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OFF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90" i="1" l="1"/>
  <c r="X588" i="1"/>
  <c r="X587" i="1"/>
  <c r="X585" i="1"/>
  <c r="X584" i="1"/>
  <c r="X582" i="1"/>
  <c r="X581" i="1"/>
  <c r="X579" i="1"/>
  <c r="X578" i="1"/>
  <c r="X576" i="1"/>
  <c r="X575" i="1"/>
  <c r="X573" i="1"/>
  <c r="X572" i="1"/>
  <c r="X570" i="1"/>
  <c r="X569" i="1"/>
  <c r="X568" i="1"/>
  <c r="X566" i="1"/>
  <c r="X565" i="1"/>
  <c r="X564" i="1"/>
  <c r="X562" i="1"/>
  <c r="X560" i="1"/>
  <c r="X559" i="1"/>
  <c r="X557" i="1"/>
  <c r="X555" i="1"/>
  <c r="X554" i="1"/>
  <c r="X552" i="1"/>
  <c r="X550" i="1"/>
  <c r="X549" i="1"/>
  <c r="X547" i="1"/>
  <c r="X545" i="1"/>
  <c r="X544" i="1"/>
  <c r="X542" i="1"/>
  <c r="X541" i="1"/>
  <c r="X539" i="1"/>
  <c r="X537" i="1"/>
  <c r="X536" i="1"/>
  <c r="X535" i="1"/>
  <c r="X534" i="1"/>
  <c r="X532" i="1"/>
  <c r="X531" i="1"/>
  <c r="X529" i="1"/>
  <c r="X528" i="1"/>
  <c r="X527" i="1"/>
  <c r="X525" i="1"/>
  <c r="X524" i="1"/>
  <c r="X522" i="1"/>
  <c r="X521" i="1"/>
  <c r="X519" i="1"/>
  <c r="X518" i="1"/>
  <c r="X517" i="1"/>
  <c r="X516" i="1"/>
  <c r="X514" i="1"/>
  <c r="X513" i="1"/>
  <c r="X511" i="1"/>
  <c r="X510" i="1"/>
  <c r="X508" i="1"/>
  <c r="X507" i="1"/>
  <c r="X506" i="1"/>
  <c r="X505" i="1"/>
  <c r="X504" i="1"/>
  <c r="X503" i="1"/>
  <c r="X501" i="1"/>
  <c r="X499" i="1"/>
  <c r="X498" i="1"/>
  <c r="X497" i="1"/>
  <c r="X496" i="1"/>
  <c r="X495" i="1"/>
  <c r="X493" i="1"/>
  <c r="X492" i="1"/>
  <c r="X490" i="1"/>
  <c r="X489" i="1"/>
  <c r="X487" i="1"/>
  <c r="X486" i="1"/>
  <c r="X484" i="1"/>
  <c r="X483" i="1"/>
  <c r="X481" i="1"/>
  <c r="X480" i="1"/>
  <c r="X478" i="1"/>
  <c r="X477" i="1"/>
  <c r="X476" i="1"/>
  <c r="X475" i="1"/>
  <c r="X473" i="1"/>
  <c r="X472" i="1"/>
  <c r="X470" i="1"/>
  <c r="X468" i="1"/>
  <c r="X467" i="1"/>
  <c r="X466" i="1"/>
  <c r="X465" i="1"/>
  <c r="X463" i="1"/>
  <c r="X462" i="1"/>
  <c r="X461" i="1"/>
  <c r="X459" i="1"/>
  <c r="X458" i="1"/>
  <c r="X457" i="1"/>
  <c r="X456" i="1"/>
  <c r="X455" i="1"/>
  <c r="X453" i="1"/>
  <c r="X452" i="1"/>
  <c r="X450" i="1"/>
  <c r="X449" i="1"/>
  <c r="X448" i="1"/>
  <c r="X446" i="1"/>
  <c r="X445" i="1"/>
  <c r="X444" i="1"/>
  <c r="X443" i="1"/>
  <c r="X442" i="1"/>
  <c r="X441" i="1"/>
  <c r="X440" i="1"/>
  <c r="X439" i="1"/>
  <c r="X437" i="1"/>
  <c r="X436" i="1"/>
  <c r="X434" i="1"/>
  <c r="X433" i="1"/>
  <c r="X431" i="1"/>
  <c r="X430" i="1"/>
  <c r="X429" i="1"/>
  <c r="X427" i="1"/>
  <c r="X426" i="1"/>
  <c r="X425" i="1"/>
  <c r="X423" i="1"/>
  <c r="X422" i="1"/>
  <c r="X421" i="1"/>
  <c r="X420" i="1"/>
  <c r="X418" i="1"/>
  <c r="X417" i="1"/>
  <c r="X415" i="1"/>
  <c r="X414" i="1"/>
  <c r="X413" i="1"/>
  <c r="X411" i="1"/>
  <c r="X410" i="1"/>
  <c r="X408" i="1"/>
  <c r="X407" i="1"/>
  <c r="X406" i="1"/>
  <c r="X404" i="1"/>
  <c r="X403" i="1"/>
  <c r="X402" i="1"/>
  <c r="X400" i="1"/>
  <c r="X398" i="1"/>
  <c r="X397" i="1"/>
  <c r="X396" i="1"/>
  <c r="X395" i="1"/>
  <c r="X393" i="1"/>
  <c r="X392" i="1"/>
  <c r="X391" i="1"/>
  <c r="X389" i="1"/>
  <c r="X388" i="1"/>
  <c r="X387" i="1"/>
  <c r="X386" i="1"/>
  <c r="X384" i="1"/>
  <c r="X383" i="1"/>
  <c r="X382" i="1"/>
  <c r="X380" i="1"/>
  <c r="X379" i="1"/>
  <c r="X378" i="1"/>
  <c r="X377" i="1"/>
  <c r="X376" i="1"/>
  <c r="X374" i="1"/>
  <c r="X373" i="1"/>
  <c r="X371" i="1"/>
  <c r="X370" i="1"/>
  <c r="X369" i="1"/>
  <c r="X368" i="1"/>
  <c r="X366" i="1"/>
  <c r="X365" i="1"/>
  <c r="X364" i="1"/>
  <c r="X363" i="1"/>
  <c r="X362" i="1"/>
  <c r="X360" i="1"/>
  <c r="X359" i="1"/>
  <c r="X358" i="1"/>
  <c r="X357" i="1"/>
  <c r="X356" i="1"/>
  <c r="X354" i="1"/>
  <c r="X353" i="1"/>
  <c r="X352" i="1"/>
  <c r="X350" i="1"/>
  <c r="X349" i="1"/>
  <c r="X348" i="1"/>
  <c r="X347" i="1"/>
  <c r="X345" i="1"/>
  <c r="X344" i="1"/>
  <c r="X342" i="1"/>
  <c r="X340" i="1"/>
  <c r="X339" i="1"/>
  <c r="X338" i="1"/>
  <c r="X337" i="1"/>
  <c r="X336" i="1"/>
  <c r="X335" i="1"/>
  <c r="X334" i="1"/>
  <c r="X332" i="1"/>
  <c r="X330" i="1"/>
  <c r="X329" i="1"/>
  <c r="X327" i="1"/>
  <c r="X326" i="1"/>
  <c r="X325" i="1"/>
  <c r="X323" i="1"/>
  <c r="X322" i="1"/>
  <c r="X321" i="1"/>
  <c r="X320" i="1"/>
  <c r="X318" i="1"/>
  <c r="X317" i="1"/>
  <c r="X316" i="1"/>
  <c r="X314" i="1"/>
  <c r="X313" i="1"/>
  <c r="X312" i="1"/>
  <c r="X310" i="1"/>
  <c r="X309" i="1"/>
  <c r="X307" i="1"/>
  <c r="X306" i="1"/>
  <c r="X305" i="1"/>
  <c r="X304" i="1"/>
  <c r="X302" i="1"/>
  <c r="X301" i="1"/>
  <c r="X300" i="1"/>
  <c r="X298" i="1"/>
  <c r="X297" i="1"/>
  <c r="X296" i="1"/>
  <c r="X295" i="1"/>
  <c r="X294" i="1"/>
  <c r="X293" i="1"/>
  <c r="X292" i="1"/>
  <c r="X291" i="1"/>
  <c r="X289" i="1"/>
  <c r="X288" i="1"/>
  <c r="X286" i="1"/>
  <c r="X285" i="1"/>
  <c r="X284" i="1"/>
  <c r="X283" i="1"/>
  <c r="X282" i="1"/>
  <c r="X281" i="1"/>
  <c r="X280" i="1"/>
  <c r="X278" i="1"/>
  <c r="X277" i="1"/>
  <c r="X275" i="1"/>
  <c r="X274" i="1"/>
  <c r="X272" i="1"/>
  <c r="X271" i="1"/>
  <c r="X269" i="1"/>
  <c r="X268" i="1"/>
  <c r="X267" i="1"/>
  <c r="X266" i="1"/>
  <c r="X264" i="1"/>
  <c r="X263" i="1"/>
  <c r="X262" i="1"/>
  <c r="X261" i="1"/>
  <c r="X260" i="1"/>
  <c r="X259" i="1"/>
  <c r="X257" i="1"/>
  <c r="X256" i="1"/>
  <c r="X255" i="1"/>
  <c r="X254" i="1"/>
  <c r="X253" i="1"/>
  <c r="X252" i="1"/>
  <c r="X251" i="1"/>
  <c r="X250" i="1"/>
  <c r="X249" i="1"/>
  <c r="X247" i="1"/>
  <c r="X246" i="1"/>
  <c r="X245" i="1"/>
  <c r="X244" i="1"/>
  <c r="X243" i="1"/>
  <c r="X241" i="1"/>
  <c r="X240" i="1"/>
  <c r="X239" i="1"/>
  <c r="X238" i="1"/>
  <c r="X237" i="1"/>
  <c r="X236" i="1"/>
  <c r="X235" i="1"/>
  <c r="X234" i="1"/>
  <c r="X233" i="1"/>
  <c r="X232" i="1"/>
  <c r="X231" i="1"/>
  <c r="X229" i="1"/>
  <c r="X228" i="1"/>
  <c r="X226" i="1"/>
  <c r="X225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199" i="1"/>
  <c r="X198" i="1"/>
  <c r="X197" i="1"/>
  <c r="X196" i="1"/>
  <c r="X195" i="1"/>
  <c r="X194" i="1"/>
  <c r="X193" i="1"/>
  <c r="X192" i="1"/>
  <c r="X191" i="1"/>
  <c r="X189" i="1"/>
  <c r="X188" i="1"/>
  <c r="X187" i="1"/>
  <c r="X186" i="1"/>
  <c r="X185" i="1"/>
  <c r="X184" i="1"/>
  <c r="X183" i="1"/>
  <c r="X180" i="1"/>
  <c r="X179" i="1"/>
  <c r="X178" i="1"/>
  <c r="X176" i="1"/>
  <c r="X175" i="1"/>
  <c r="X174" i="1"/>
  <c r="X173" i="1"/>
  <c r="X172" i="1"/>
  <c r="X171" i="1"/>
  <c r="X170" i="1"/>
  <c r="X169" i="1"/>
  <c r="X168" i="1"/>
  <c r="X167" i="1"/>
  <c r="X164" i="1"/>
  <c r="X163" i="1"/>
  <c r="X162" i="1"/>
  <c r="X161" i="1"/>
  <c r="X160" i="1"/>
  <c r="X159" i="1"/>
  <c r="X157" i="1"/>
  <c r="X156" i="1"/>
  <c r="X155" i="1"/>
  <c r="X154" i="1"/>
  <c r="X153" i="1"/>
  <c r="X152" i="1"/>
  <c r="X149" i="1"/>
  <c r="X148" i="1"/>
  <c r="X147" i="1"/>
  <c r="X146" i="1"/>
  <c r="X145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29" i="1"/>
  <c r="X128" i="1"/>
  <c r="X126" i="1"/>
  <c r="X125" i="1"/>
  <c r="X122" i="1"/>
  <c r="X121" i="1"/>
  <c r="X120" i="1"/>
  <c r="X119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3" i="1"/>
  <c r="X102" i="1"/>
  <c r="X101" i="1"/>
  <c r="X100" i="1"/>
  <c r="X98" i="1"/>
  <c r="X97" i="1"/>
  <c r="X96" i="1"/>
  <c r="X93" i="1"/>
  <c r="X92" i="1"/>
  <c r="X91" i="1"/>
  <c r="X90" i="1"/>
  <c r="X89" i="1"/>
  <c r="X88" i="1"/>
  <c r="X86" i="1"/>
  <c r="X85" i="1"/>
  <c r="X84" i="1"/>
  <c r="X83" i="1"/>
  <c r="X82" i="1"/>
  <c r="X81" i="1"/>
  <c r="X78" i="1"/>
  <c r="X77" i="1"/>
  <c r="X76" i="1"/>
  <c r="X75" i="1"/>
  <c r="X74" i="1"/>
  <c r="X73" i="1"/>
  <c r="X72" i="1"/>
  <c r="X71" i="1"/>
  <c r="X70" i="1"/>
  <c r="X69" i="1"/>
  <c r="X68" i="1"/>
  <c r="X66" i="1"/>
  <c r="X65" i="1"/>
  <c r="X64" i="1"/>
  <c r="X63" i="1"/>
  <c r="X62" i="1"/>
  <c r="X61" i="1"/>
  <c r="X60" i="1"/>
  <c r="X59" i="1"/>
  <c r="X58" i="1"/>
  <c r="X57" i="1"/>
  <c r="X56" i="1"/>
  <c r="X55" i="1"/>
  <c r="X52" i="1"/>
  <c r="X51" i="1"/>
  <c r="X50" i="1"/>
  <c r="X49" i="1"/>
  <c r="X48" i="1"/>
  <c r="X47" i="1"/>
  <c r="X45" i="1"/>
  <c r="X44" i="1"/>
  <c r="X43" i="1"/>
  <c r="X42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</calcChain>
</file>

<file path=xl/sharedStrings.xml><?xml version="1.0" encoding="utf-8"?>
<sst xmlns="http://schemas.openxmlformats.org/spreadsheetml/2006/main" count="1544" uniqueCount="576">
  <si>
    <t>Picture</t>
  </si>
  <si>
    <t>Item Name</t>
  </si>
  <si>
    <t>Item Gender Description</t>
  </si>
  <si>
    <t>Item Style ID</t>
  </si>
  <si>
    <t>5.0</t>
  </si>
  <si>
    <t>5.5</t>
  </si>
  <si>
    <t>6.0</t>
  </si>
  <si>
    <t>6.5</t>
  </si>
  <si>
    <t>7.0</t>
  </si>
  <si>
    <t>7.5</t>
  </si>
  <si>
    <t>8.0</t>
  </si>
  <si>
    <t>8.5</t>
  </si>
  <si>
    <t>9.0</t>
  </si>
  <si>
    <t>9.5</t>
  </si>
  <si>
    <t>10.0</t>
  </si>
  <si>
    <t>10.5</t>
  </si>
  <si>
    <t>11.0</t>
  </si>
  <si>
    <t>11.5</t>
  </si>
  <si>
    <t>12.0</t>
  </si>
  <si>
    <t>12.5</t>
  </si>
  <si>
    <t>13.0</t>
  </si>
  <si>
    <t>14.0</t>
  </si>
  <si>
    <t>15.0</t>
  </si>
  <si>
    <t>Grand Total</t>
  </si>
  <si>
    <t>Wholesales EURO</t>
  </si>
  <si>
    <t>RETAIL EURO</t>
  </si>
  <si>
    <t>Ghost 14</t>
  </si>
  <si>
    <t>Mens</t>
  </si>
  <si>
    <t>1103691D488</t>
  </si>
  <si>
    <t>1103691D047</t>
  </si>
  <si>
    <t>1103691D843</t>
  </si>
  <si>
    <t>1103691D050</t>
  </si>
  <si>
    <t>1103691D020</t>
  </si>
  <si>
    <t>1103691D057</t>
  </si>
  <si>
    <t>1103691B047</t>
  </si>
  <si>
    <t>1103691D069</t>
  </si>
  <si>
    <t>1103692E092</t>
  </si>
  <si>
    <t>1103691D615</t>
  </si>
  <si>
    <t>1103691D005</t>
  </si>
  <si>
    <t>1103691D438</t>
  </si>
  <si>
    <t>1103691D310</t>
  </si>
  <si>
    <t>1103692E063</t>
  </si>
  <si>
    <t>1103691D404</t>
  </si>
  <si>
    <t>1103691B063</t>
  </si>
  <si>
    <t>1103692E020</t>
  </si>
  <si>
    <t>1103692E047</t>
  </si>
  <si>
    <t>Mens Total</t>
  </si>
  <si>
    <t>Womens</t>
  </si>
  <si>
    <t>1203561B544</t>
  </si>
  <si>
    <t>1203561B058</t>
  </si>
  <si>
    <t>1203561B091</t>
  </si>
  <si>
    <t>1203561B050</t>
  </si>
  <si>
    <t>1203561B026</t>
  </si>
  <si>
    <t>1203561B691</t>
  </si>
  <si>
    <t>1203561B013</t>
  </si>
  <si>
    <t>1203561D091</t>
  </si>
  <si>
    <t>1203561B699</t>
  </si>
  <si>
    <t>1203561B186</t>
  </si>
  <si>
    <t>1203561B020</t>
  </si>
  <si>
    <t>1203561B656</t>
  </si>
  <si>
    <t>1203561B566</t>
  </si>
  <si>
    <t>1203561B032</t>
  </si>
  <si>
    <t>1203561B057</t>
  </si>
  <si>
    <t>1203561B317</t>
  </si>
  <si>
    <t>1203561B424</t>
  </si>
  <si>
    <t>1203561B612</t>
  </si>
  <si>
    <t>1203561B564</t>
  </si>
  <si>
    <t>Womens Total</t>
  </si>
  <si>
    <t>Ghost 14 Total</t>
  </si>
  <si>
    <t>Catamount</t>
  </si>
  <si>
    <t>1103521D411</t>
  </si>
  <si>
    <t>1103521D035</t>
  </si>
  <si>
    <t>1103521D160</t>
  </si>
  <si>
    <t>1103521D027</t>
  </si>
  <si>
    <t>1203391B433</t>
  </si>
  <si>
    <t>1203391B422</t>
  </si>
  <si>
    <t>1203391B098</t>
  </si>
  <si>
    <t>1203391B160</t>
  </si>
  <si>
    <t>1203391B447</t>
  </si>
  <si>
    <t>1203391B011</t>
  </si>
  <si>
    <t>Catamount Total</t>
  </si>
  <si>
    <t>Revel 5</t>
  </si>
  <si>
    <t>1203611B067</t>
  </si>
  <si>
    <t>1203611B193</t>
  </si>
  <si>
    <t>1203611B036</t>
  </si>
  <si>
    <t>1203611B447</t>
  </si>
  <si>
    <t>1203611B128</t>
  </si>
  <si>
    <t>1203611B006</t>
  </si>
  <si>
    <t>1203611B555</t>
  </si>
  <si>
    <t>1203611B103</t>
  </si>
  <si>
    <t>1203611B436</t>
  </si>
  <si>
    <t>1203611B164</t>
  </si>
  <si>
    <t>1203611B131</t>
  </si>
  <si>
    <t>1203611B095</t>
  </si>
  <si>
    <t>1103741D498</t>
  </si>
  <si>
    <t>1103741D182</t>
  </si>
  <si>
    <t>1103741D091</t>
  </si>
  <si>
    <t>1103741D103</t>
  </si>
  <si>
    <t>1103741D052</t>
  </si>
  <si>
    <t>1103741D038</t>
  </si>
  <si>
    <t>1103741D093</t>
  </si>
  <si>
    <t>1103741D090</t>
  </si>
  <si>
    <t>1103741D403</t>
  </si>
  <si>
    <t>1103741D153</t>
  </si>
  <si>
    <t>1103741D425</t>
  </si>
  <si>
    <t>Revel 5 Total</t>
  </si>
  <si>
    <t>Levitate 5</t>
  </si>
  <si>
    <t>1203571B382</t>
  </si>
  <si>
    <t>1203571B121</t>
  </si>
  <si>
    <t>1203571B069</t>
  </si>
  <si>
    <t>1203571B080</t>
  </si>
  <si>
    <t>1203571B179</t>
  </si>
  <si>
    <t>1203571B634</t>
  </si>
  <si>
    <t>1103701D457</t>
  </si>
  <si>
    <t>1103701D494</t>
  </si>
  <si>
    <t>1103701D034</t>
  </si>
  <si>
    <t>1103701D130</t>
  </si>
  <si>
    <t>1103701D634</t>
  </si>
  <si>
    <t>1103701D179</t>
  </si>
  <si>
    <t>Levitate 5 Total</t>
  </si>
  <si>
    <t>Levitate GTS 5</t>
  </si>
  <si>
    <t>1203581B069</t>
  </si>
  <si>
    <t>1203581B382</t>
  </si>
  <si>
    <t>1203581B080</t>
  </si>
  <si>
    <t>1103711D034</t>
  </si>
  <si>
    <t>1103711D457</t>
  </si>
  <si>
    <t>1103711D130</t>
  </si>
  <si>
    <t>1103711D494</t>
  </si>
  <si>
    <t>Levitate GTS 5 Total</t>
  </si>
  <si>
    <t>Glycerin 19</t>
  </si>
  <si>
    <t>1203431B069</t>
  </si>
  <si>
    <t>1203431B035</t>
  </si>
  <si>
    <t>1203431B110</t>
  </si>
  <si>
    <t>1203431B086</t>
  </si>
  <si>
    <t>1203431B074</t>
  </si>
  <si>
    <t>1203431B050</t>
  </si>
  <si>
    <t>1203431B317</t>
  </si>
  <si>
    <t>1203431B623</t>
  </si>
  <si>
    <t>1203431B472</t>
  </si>
  <si>
    <t>1203431D110</t>
  </si>
  <si>
    <t>1203431B473</t>
  </si>
  <si>
    <t>1203431B029</t>
  </si>
  <si>
    <t>1103561D734</t>
  </si>
  <si>
    <t>1103561D002</t>
  </si>
  <si>
    <t>1103561D095</t>
  </si>
  <si>
    <t>1103561D071</t>
  </si>
  <si>
    <t>Glycerin 19 Total</t>
  </si>
  <si>
    <t>Mach 19 Spikeless</t>
  </si>
  <si>
    <t>1103221D065</t>
  </si>
  <si>
    <t>1103221D029</t>
  </si>
  <si>
    <t>1203101B063</t>
  </si>
  <si>
    <t>1203101B085</t>
  </si>
  <si>
    <t>Mach 19 Spikeless Total</t>
  </si>
  <si>
    <t>Adrenaline GTS 21</t>
  </si>
  <si>
    <t>1203291D054</t>
  </si>
  <si>
    <t>1203291B054</t>
  </si>
  <si>
    <t>1203291B171</t>
  </si>
  <si>
    <t>1203291B016</t>
  </si>
  <si>
    <t>1203291B135</t>
  </si>
  <si>
    <t>1203291B339</t>
  </si>
  <si>
    <t>1203291B664</t>
  </si>
  <si>
    <t>1203291B083</t>
  </si>
  <si>
    <t>1203291D050</t>
  </si>
  <si>
    <t>1203291B529</t>
  </si>
  <si>
    <t>1203291B408</t>
  </si>
  <si>
    <t>1203291B276</t>
  </si>
  <si>
    <t>1103491D441</t>
  </si>
  <si>
    <t>1103491D190</t>
  </si>
  <si>
    <t>1103491D045</t>
  </si>
  <si>
    <t>1103491D151</t>
  </si>
  <si>
    <t>1103491D420</t>
  </si>
  <si>
    <t>Adrenaline GTS 21 Total</t>
  </si>
  <si>
    <t>Levitate StealthFit 5</t>
  </si>
  <si>
    <t>1203591B014</t>
  </si>
  <si>
    <t>1203591B090</t>
  </si>
  <si>
    <t>1203591B056</t>
  </si>
  <si>
    <t>1203591B067</t>
  </si>
  <si>
    <t>1203591B479</t>
  </si>
  <si>
    <t>1203591B030</t>
  </si>
  <si>
    <t>1103721D045</t>
  </si>
  <si>
    <t>1103721D135</t>
  </si>
  <si>
    <t>1103721D051</t>
  </si>
  <si>
    <t>1103721D197</t>
  </si>
  <si>
    <t>1103721D426</t>
  </si>
  <si>
    <t>1103721D343</t>
  </si>
  <si>
    <t>Levitate StealthFit 5 Total</t>
  </si>
  <si>
    <t>Glycerin GTS 19</t>
  </si>
  <si>
    <t>1203441B069</t>
  </si>
  <si>
    <t>1203441B035</t>
  </si>
  <si>
    <t>1203441B623</t>
  </si>
  <si>
    <t>1203441B110</t>
  </si>
  <si>
    <t>1203441B074</t>
  </si>
  <si>
    <t>1203441B181</t>
  </si>
  <si>
    <t>1203441B317</t>
  </si>
  <si>
    <t>1203441B472</t>
  </si>
  <si>
    <t>1203441D110</t>
  </si>
  <si>
    <t>1203441B086</t>
  </si>
  <si>
    <t>1103571D002</t>
  </si>
  <si>
    <t>1103571D170</t>
  </si>
  <si>
    <t>1103571D075</t>
  </si>
  <si>
    <t>Glycerin GTS 19 Total</t>
  </si>
  <si>
    <t>Launch 8</t>
  </si>
  <si>
    <t>1103581D490</t>
  </si>
  <si>
    <t>1103581D016</t>
  </si>
  <si>
    <t>1103581D774</t>
  </si>
  <si>
    <t>1103581D463</t>
  </si>
  <si>
    <t>1103581D198</t>
  </si>
  <si>
    <t>1103581D011</t>
  </si>
  <si>
    <t>1103581D018</t>
  </si>
  <si>
    <t>1203451B520</t>
  </si>
  <si>
    <t>1203451B016</t>
  </si>
  <si>
    <t>1203451B653</t>
  </si>
  <si>
    <t>1203451B110</t>
  </si>
  <si>
    <t>1203451B096</t>
  </si>
  <si>
    <t>1203451B022</t>
  </si>
  <si>
    <t>1203451B688</t>
  </si>
  <si>
    <t>1203451B011</t>
  </si>
  <si>
    <t>1203451B326</t>
  </si>
  <si>
    <t>Launch 8 Total</t>
  </si>
  <si>
    <t>Adrenaline GTS 20</t>
  </si>
  <si>
    <t>1202962E041</t>
  </si>
  <si>
    <t>1202961B010</t>
  </si>
  <si>
    <t>1202961B640</t>
  </si>
  <si>
    <t>1202961B470</t>
  </si>
  <si>
    <t>1202961B021</t>
  </si>
  <si>
    <t>1202961B071</t>
  </si>
  <si>
    <t>1202961B264</t>
  </si>
  <si>
    <t>1202962A041</t>
  </si>
  <si>
    <t>1202961B406</t>
  </si>
  <si>
    <t>1202962A470</t>
  </si>
  <si>
    <t>1202961B163</t>
  </si>
  <si>
    <t>1202961B503</t>
  </si>
  <si>
    <t>1202961B167</t>
  </si>
  <si>
    <t>1202961B060</t>
  </si>
  <si>
    <t>1202961B351</t>
  </si>
  <si>
    <t>1202961B041</t>
  </si>
  <si>
    <t>1202961B090</t>
  </si>
  <si>
    <t>1202961B067</t>
  </si>
  <si>
    <t>1202961B628</t>
  </si>
  <si>
    <t>1202961B062</t>
  </si>
  <si>
    <t>1202961B467</t>
  </si>
  <si>
    <t>1202961B453</t>
  </si>
  <si>
    <t>1103071D029</t>
  </si>
  <si>
    <t>1103071D173</t>
  </si>
  <si>
    <t>Adrenaline GTS 20 Total</t>
  </si>
  <si>
    <t>ELMN8 6</t>
  </si>
  <si>
    <t>Unisex</t>
  </si>
  <si>
    <t>1000401D013</t>
  </si>
  <si>
    <t>Unisex Total</t>
  </si>
  <si>
    <t>ELMN8 6 Total</t>
  </si>
  <si>
    <t>Ghost 13</t>
  </si>
  <si>
    <t>1203381B064</t>
  </si>
  <si>
    <t>1203381D062</t>
  </si>
  <si>
    <t>1203381D072</t>
  </si>
  <si>
    <t>1203381B061</t>
  </si>
  <si>
    <t>1203381B424</t>
  </si>
  <si>
    <t>1203382A072</t>
  </si>
  <si>
    <t>1203381B129</t>
  </si>
  <si>
    <t>1203381B550</t>
  </si>
  <si>
    <t>1203381B072</t>
  </si>
  <si>
    <t>1203381B154</t>
  </si>
  <si>
    <t>1103481D435</t>
  </si>
  <si>
    <t>1103481D072</t>
  </si>
  <si>
    <t>1103481D055</t>
  </si>
  <si>
    <t>1103482E072</t>
  </si>
  <si>
    <t>1103481D474</t>
  </si>
  <si>
    <t>Ghost 13 Total</t>
  </si>
  <si>
    <t>Launch 7</t>
  </si>
  <si>
    <t>1203221B621</t>
  </si>
  <si>
    <t>1203221B431</t>
  </si>
  <si>
    <t>1203221B913</t>
  </si>
  <si>
    <t>1203221B646</t>
  </si>
  <si>
    <t>1203221B079</t>
  </si>
  <si>
    <t>1203221B130</t>
  </si>
  <si>
    <t>1203221B194</t>
  </si>
  <si>
    <t>1203221B332</t>
  </si>
  <si>
    <t>1103241D610</t>
  </si>
  <si>
    <t>1103241D005</t>
  </si>
  <si>
    <t>1103241D068</t>
  </si>
  <si>
    <t>1103241D332</t>
  </si>
  <si>
    <t>1103241D092</t>
  </si>
  <si>
    <t>1103241D183</t>
  </si>
  <si>
    <t>Launch 7 Total</t>
  </si>
  <si>
    <t>Transcend 7</t>
  </si>
  <si>
    <t>1203191B066</t>
  </si>
  <si>
    <t>1203191B054</t>
  </si>
  <si>
    <t>1203191B480</t>
  </si>
  <si>
    <t>1103311D029</t>
  </si>
  <si>
    <t>1103311D481</t>
  </si>
  <si>
    <t>Transcend 7 Total</t>
  </si>
  <si>
    <t>Mach 19</t>
  </si>
  <si>
    <t>1203111B063</t>
  </si>
  <si>
    <t>1103211D029</t>
  </si>
  <si>
    <t>1103211D065</t>
  </si>
  <si>
    <t>Mach 19 Total</t>
  </si>
  <si>
    <t>Addiction 14</t>
  </si>
  <si>
    <t>1203061D050</t>
  </si>
  <si>
    <t>1203061B061</t>
  </si>
  <si>
    <t>1203061D061</t>
  </si>
  <si>
    <t>1203062A050</t>
  </si>
  <si>
    <t>1203062E050</t>
  </si>
  <si>
    <t>1203061B050</t>
  </si>
  <si>
    <t>1103171D028</t>
  </si>
  <si>
    <t>1103171B028</t>
  </si>
  <si>
    <t>Addiction 14 Total</t>
  </si>
  <si>
    <t>Dyad 10</t>
  </si>
  <si>
    <t>1202751D064</t>
  </si>
  <si>
    <t>1202751D025</t>
  </si>
  <si>
    <t>1202751D527</t>
  </si>
  <si>
    <t>1202752E064</t>
  </si>
  <si>
    <t>1202751B064</t>
  </si>
  <si>
    <t>1202751B527</t>
  </si>
  <si>
    <t>1202751B025</t>
  </si>
  <si>
    <t>1102864E064</t>
  </si>
  <si>
    <t>1102861D082</t>
  </si>
  <si>
    <t>1102862E082</t>
  </si>
  <si>
    <t>Dyad 10 Total</t>
  </si>
  <si>
    <t>Divide</t>
  </si>
  <si>
    <t>1203211B080</t>
  </si>
  <si>
    <t>1203211B061</t>
  </si>
  <si>
    <t>1203211B468</t>
  </si>
  <si>
    <t>1103331D075</t>
  </si>
  <si>
    <t>1103331D040</t>
  </si>
  <si>
    <t>Divide Total</t>
  </si>
  <si>
    <t>Launch GTS 8</t>
  </si>
  <si>
    <t>1203461B520</t>
  </si>
  <si>
    <t>1203461B096</t>
  </si>
  <si>
    <t>1103591D490</t>
  </si>
  <si>
    <t>1103591D018</t>
  </si>
  <si>
    <t>1103591D774</t>
  </si>
  <si>
    <t>Launch GTS 8 Total</t>
  </si>
  <si>
    <t>Ravenna 11</t>
  </si>
  <si>
    <t>1203181B469</t>
  </si>
  <si>
    <t>1203181D469</t>
  </si>
  <si>
    <t>1203181B194</t>
  </si>
  <si>
    <t>1103301D183</t>
  </si>
  <si>
    <t>1103301D049</t>
  </si>
  <si>
    <t>1103301D005</t>
  </si>
  <si>
    <t>Ravenna 11 Total</t>
  </si>
  <si>
    <t>Levitate StealthFit GTS 5</t>
  </si>
  <si>
    <t>1103731D051</t>
  </si>
  <si>
    <t>1203601B090</t>
  </si>
  <si>
    <t>Levitate StealthFit GTS 5 Total</t>
  </si>
  <si>
    <t>Glycerin 16</t>
  </si>
  <si>
    <t>1202781B666</t>
  </si>
  <si>
    <t>1202781B070</t>
  </si>
  <si>
    <t>1202782A070</t>
  </si>
  <si>
    <t>1202781B527</t>
  </si>
  <si>
    <t>1202781B494</t>
  </si>
  <si>
    <t>1202781B586</t>
  </si>
  <si>
    <t>1102891D069</t>
  </si>
  <si>
    <t>Glycerin 16 Total</t>
  </si>
  <si>
    <t>Adrenaline Walker 3</t>
  </si>
  <si>
    <t>1201461B222</t>
  </si>
  <si>
    <t>Adrenaline Walker 3 Total</t>
  </si>
  <si>
    <t>Ricochet 2</t>
  </si>
  <si>
    <t>1203031B026</t>
  </si>
  <si>
    <t>1203031B098</t>
  </si>
  <si>
    <t>1203031B015</t>
  </si>
  <si>
    <t>1103151D479</t>
  </si>
  <si>
    <t>1103151D053</t>
  </si>
  <si>
    <t>1103151D445</t>
  </si>
  <si>
    <t>Ricochet 2 Total</t>
  </si>
  <si>
    <t>Levitate 4</t>
  </si>
  <si>
    <t>1103451D478</t>
  </si>
  <si>
    <t>1103451D012</t>
  </si>
  <si>
    <t>1103451D121</t>
  </si>
  <si>
    <t>1103451D029</t>
  </si>
  <si>
    <t>1203351B419</t>
  </si>
  <si>
    <t>1203351B030</t>
  </si>
  <si>
    <t>1203351B002</t>
  </si>
  <si>
    <t>1203351B012</t>
  </si>
  <si>
    <t>1203351B032</t>
  </si>
  <si>
    <t>Levitate 4 Total</t>
  </si>
  <si>
    <t>Trace</t>
  </si>
  <si>
    <t>1203511B393</t>
  </si>
  <si>
    <t>1203511B033</t>
  </si>
  <si>
    <t>1203511B021</t>
  </si>
  <si>
    <t>1103641D072</t>
  </si>
  <si>
    <t>1103641D495</t>
  </si>
  <si>
    <t>Trace Total</t>
  </si>
  <si>
    <t>Defyance 11</t>
  </si>
  <si>
    <t>1203201B446</t>
  </si>
  <si>
    <t>1203201B058</t>
  </si>
  <si>
    <t>1203202A446</t>
  </si>
  <si>
    <t>1203202A058</t>
  </si>
  <si>
    <t>1103321B463</t>
  </si>
  <si>
    <t>1103321B047</t>
  </si>
  <si>
    <t>1103321B069</t>
  </si>
  <si>
    <t>Defyance 11 Total</t>
  </si>
  <si>
    <t>Levitate 3 LE</t>
  </si>
  <si>
    <t>1203131B071</t>
  </si>
  <si>
    <t>1203131B427</t>
  </si>
  <si>
    <t>1203131B091</t>
  </si>
  <si>
    <t>1103251D080</t>
  </si>
  <si>
    <t>1103251D416</t>
  </si>
  <si>
    <t>1103251D071</t>
  </si>
  <si>
    <t>Levitate 3 LE Total</t>
  </si>
  <si>
    <t>Caldera 4</t>
  </si>
  <si>
    <t>1203161B025</t>
  </si>
  <si>
    <t>1203161B456</t>
  </si>
  <si>
    <t>1203161B061</t>
  </si>
  <si>
    <t>1103281D014</t>
  </si>
  <si>
    <t>Caldera 4 Total</t>
  </si>
  <si>
    <t>Revel 4</t>
  </si>
  <si>
    <t>1103471D357</t>
  </si>
  <si>
    <t>1103471D029</t>
  </si>
  <si>
    <t>1203371B357</t>
  </si>
  <si>
    <t>1203371B475</t>
  </si>
  <si>
    <t>1203371B045</t>
  </si>
  <si>
    <t>Revel 4 Total</t>
  </si>
  <si>
    <t>Hyperion</t>
  </si>
  <si>
    <t>1202261B529</t>
  </si>
  <si>
    <t>Hyperion Total</t>
  </si>
  <si>
    <t>Caldera 5</t>
  </si>
  <si>
    <t>1203411B020</t>
  </si>
  <si>
    <t>1203411B409</t>
  </si>
  <si>
    <t>1103541D041</t>
  </si>
  <si>
    <t>1103541D631</t>
  </si>
  <si>
    <t>Caldera 5 Total</t>
  </si>
  <si>
    <t>Glycerin 17</t>
  </si>
  <si>
    <t>1202831D059</t>
  </si>
  <si>
    <t>1202831B697</t>
  </si>
  <si>
    <t>1202831B097</t>
  </si>
  <si>
    <t>1102961D021</t>
  </si>
  <si>
    <t>1102961D329</t>
  </si>
  <si>
    <t>1102961D069</t>
  </si>
  <si>
    <t>Glycerin 17 Total</t>
  </si>
  <si>
    <t>Levitate 3</t>
  </si>
  <si>
    <t>1103121D479</t>
  </si>
  <si>
    <t>1103121D047</t>
  </si>
  <si>
    <t>1203001B134</t>
  </si>
  <si>
    <t>1203001B047</t>
  </si>
  <si>
    <t>Levitate 3 Total</t>
  </si>
  <si>
    <t>Ricochet 2 LE</t>
  </si>
  <si>
    <t>1103261D029</t>
  </si>
  <si>
    <t>Ricochet 2 LE Total</t>
  </si>
  <si>
    <t>Ghost 12</t>
  </si>
  <si>
    <t>1203051B436</t>
  </si>
  <si>
    <t>1203051D040</t>
  </si>
  <si>
    <t>1203051B039</t>
  </si>
  <si>
    <t>1203051B077</t>
  </si>
  <si>
    <t>1203051D413</t>
  </si>
  <si>
    <t>1203051B096</t>
  </si>
  <si>
    <t>1203051B140</t>
  </si>
  <si>
    <t>Ghost 12 Total</t>
  </si>
  <si>
    <t>Divide 2</t>
  </si>
  <si>
    <t>1203421B069</t>
  </si>
  <si>
    <t>1203421B539</t>
  </si>
  <si>
    <t>1103551D461</t>
  </si>
  <si>
    <t>1103551D029</t>
  </si>
  <si>
    <t>Divide 2 Total</t>
  </si>
  <si>
    <t>Revel 3</t>
  </si>
  <si>
    <t>1203021B654</t>
  </si>
  <si>
    <t>1203021B477</t>
  </si>
  <si>
    <t>1203021B694</t>
  </si>
  <si>
    <t>1203021B453</t>
  </si>
  <si>
    <t>1103141D477</t>
  </si>
  <si>
    <t>1103141D683</t>
  </si>
  <si>
    <t>1103141D479</t>
  </si>
  <si>
    <t>Revel 3 Total</t>
  </si>
  <si>
    <t>Cascadia 14</t>
  </si>
  <si>
    <t>1203041B137</t>
  </si>
  <si>
    <t>1203041B042</t>
  </si>
  <si>
    <t>1203041B402</t>
  </si>
  <si>
    <t>1103101D068</t>
  </si>
  <si>
    <t>Cascadia 14 Total</t>
  </si>
  <si>
    <t>Aduro 6</t>
  </si>
  <si>
    <t>1102811D036</t>
  </si>
  <si>
    <t>1202701B574</t>
  </si>
  <si>
    <t>1202701B675</t>
  </si>
  <si>
    <t>1202701B008</t>
  </si>
  <si>
    <t>1202701B090</t>
  </si>
  <si>
    <t>Aduro 6 Total</t>
  </si>
  <si>
    <t>Launch 6</t>
  </si>
  <si>
    <t>1102971D435</t>
  </si>
  <si>
    <t>1202851B542</t>
  </si>
  <si>
    <t>1202851B628</t>
  </si>
  <si>
    <t>Launch 6 Total</t>
  </si>
  <si>
    <t>Ghost 11</t>
  </si>
  <si>
    <t>1102881B093</t>
  </si>
  <si>
    <t>Ghost 11 Total</t>
  </si>
  <si>
    <t>Wire v6</t>
  </si>
  <si>
    <t>1000351D081</t>
  </si>
  <si>
    <t>Wire v6 Total</t>
  </si>
  <si>
    <t>Hyperion Elite</t>
  </si>
  <si>
    <t>1000321D188</t>
  </si>
  <si>
    <t>Hyperion Elite Total</t>
  </si>
  <si>
    <t>Cascadia 15</t>
  </si>
  <si>
    <t>1203311D087</t>
  </si>
  <si>
    <t>1203311B087</t>
  </si>
  <si>
    <t>1203311B429</t>
  </si>
  <si>
    <t>1203311B661</t>
  </si>
  <si>
    <t>1103401D418</t>
  </si>
  <si>
    <t>Cascadia 15 Total</t>
  </si>
  <si>
    <t>Ariel '18</t>
  </si>
  <si>
    <t>1202712E019</t>
  </si>
  <si>
    <t>1202711B091</t>
  </si>
  <si>
    <t>1202712E091</t>
  </si>
  <si>
    <t>1202711D019</t>
  </si>
  <si>
    <t>1202711D091</t>
  </si>
  <si>
    <t>Ariel '18 Total</t>
  </si>
  <si>
    <t>Wire 7</t>
  </si>
  <si>
    <t>1000411D013</t>
  </si>
  <si>
    <t>Wire 7 Total</t>
  </si>
  <si>
    <t>Ricochet LE</t>
  </si>
  <si>
    <t>1103031D008</t>
  </si>
  <si>
    <t>Ricochet LE Total</t>
  </si>
  <si>
    <t>Ricochet 3</t>
  </si>
  <si>
    <t>1203481B127</t>
  </si>
  <si>
    <t>1203481B159</t>
  </si>
  <si>
    <t>1203481B154</t>
  </si>
  <si>
    <t>1103611D039</t>
  </si>
  <si>
    <t>1103611D494</t>
  </si>
  <si>
    <t>Ricochet 3 Total</t>
  </si>
  <si>
    <t>Bedlam 2</t>
  </si>
  <si>
    <t>1202971B164</t>
  </si>
  <si>
    <t>Bedlam 2 Total</t>
  </si>
  <si>
    <t>Hyperion Elite 2</t>
  </si>
  <si>
    <t>1000371D111</t>
  </si>
  <si>
    <t>1000371D172</t>
  </si>
  <si>
    <t>Hyperion Elite 2 Total</t>
  </si>
  <si>
    <t>ELMN8 v4</t>
  </si>
  <si>
    <t>1000291D047</t>
  </si>
  <si>
    <t>ELMN8 v4 Total</t>
  </si>
  <si>
    <t>Glycerin 18</t>
  </si>
  <si>
    <t>1203171B010</t>
  </si>
  <si>
    <t>1203172A010</t>
  </si>
  <si>
    <t>1203171B024</t>
  </si>
  <si>
    <t>1103292E064</t>
  </si>
  <si>
    <t>Glycerin 18 Total</t>
  </si>
  <si>
    <t>Ghost 13 GTX</t>
  </si>
  <si>
    <t>1203331B072</t>
  </si>
  <si>
    <t>Ghost 13 GTX Total</t>
  </si>
  <si>
    <t>Ravenna 10</t>
  </si>
  <si>
    <t>1102981D479</t>
  </si>
  <si>
    <t>1202861B077</t>
  </si>
  <si>
    <t>Ravenna 10 Total</t>
  </si>
  <si>
    <t>Adrenaline GTS 19</t>
  </si>
  <si>
    <t>1202841B467</t>
  </si>
  <si>
    <t>1102944E069</t>
  </si>
  <si>
    <t>Adrenaline GTS 19 Total</t>
  </si>
  <si>
    <t>Caldera 3</t>
  </si>
  <si>
    <t>1202881B080</t>
  </si>
  <si>
    <t>1102951D650</t>
  </si>
  <si>
    <t>Caldera 3 Total</t>
  </si>
  <si>
    <t>Addiction 13</t>
  </si>
  <si>
    <t>1202531B070</t>
  </si>
  <si>
    <t>1102614E080</t>
  </si>
  <si>
    <t>Addiction 13 Total</t>
  </si>
  <si>
    <t>Mach 18</t>
  </si>
  <si>
    <t>1102371D861</t>
  </si>
  <si>
    <t>1102371D739</t>
  </si>
  <si>
    <t>Mach 18 Total</t>
  </si>
  <si>
    <t>Levitate 2</t>
  </si>
  <si>
    <t>1102901D894</t>
  </si>
  <si>
    <t>1102901D027</t>
  </si>
  <si>
    <t>Levitate 2 Total</t>
  </si>
  <si>
    <t>PureGrit 7</t>
  </si>
  <si>
    <t>1202801B688</t>
  </si>
  <si>
    <t>PureGrit 7 Total</t>
  </si>
  <si>
    <t>Revel 2</t>
  </si>
  <si>
    <t>1202811B406</t>
  </si>
  <si>
    <t>Revel 2 Total</t>
  </si>
  <si>
    <t>Wire v5</t>
  </si>
  <si>
    <t>1000311D102</t>
  </si>
  <si>
    <t>Wire v5 Total</t>
  </si>
  <si>
    <t>Bedlam 3</t>
  </si>
  <si>
    <t>1103431D012</t>
  </si>
  <si>
    <t>Bedlam 3 Total</t>
  </si>
  <si>
    <t>Ricochet</t>
  </si>
  <si>
    <t>1102931D429</t>
  </si>
  <si>
    <t>Ricochet Total</t>
  </si>
  <si>
    <t>Mach 18 Spikeless</t>
  </si>
  <si>
    <t>1102381D861</t>
  </si>
  <si>
    <t>Mach 18 Spikeless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</si>
</sst>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€ &quot;;&quot;-&quot;* #,##0.00&quot; € &quot;;&quot; &quot;* &quot;-&quot;??&quot; € &quot;"/>
  </numFmts>
  <fonts count="4" x14ac:knownFonts="1">
    <font>
      <sz val="11"/>
      <color indexed="8"/>
      <name val="Calibri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11"/>
      </left>
      <right/>
      <top style="thin">
        <color indexed="10"/>
      </top>
      <bottom style="thin">
        <color indexed="12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/>
      <top style="thin">
        <color indexed="12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3"/>
      </bottom>
      <diagonal/>
    </border>
    <border>
      <left/>
      <right/>
      <top style="thin">
        <color indexed="10"/>
      </top>
      <bottom style="thin">
        <color indexed="12"/>
      </bottom>
      <diagonal/>
    </border>
    <border>
      <left/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2"/>
      </bottom>
      <diagonal/>
    </border>
    <border>
      <left style="thin">
        <color indexed="11"/>
      </left>
      <right style="thin">
        <color indexed="11"/>
      </right>
      <top style="thin">
        <color indexed="10"/>
      </top>
      <bottom style="thin">
        <color indexed="12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 style="thin">
        <color indexed="13"/>
      </top>
      <bottom style="thin">
        <color indexed="13"/>
      </bottom>
      <diagonal/>
    </border>
    <border>
      <left/>
      <right/>
      <top style="thin">
        <color indexed="12"/>
      </top>
      <bottom style="thin">
        <color indexed="10"/>
      </bottom>
      <diagonal/>
    </border>
    <border>
      <left/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2"/>
      </top>
      <bottom style="thin">
        <color indexed="10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2"/>
      </bottom>
      <diagonal/>
    </border>
    <border>
      <left/>
      <right style="thin">
        <color indexed="11"/>
      </right>
      <top style="thin">
        <color indexed="10"/>
      </top>
      <bottom style="thin">
        <color indexed="12"/>
      </bottom>
      <diagonal/>
    </border>
    <border>
      <left/>
      <right/>
      <top style="thin">
        <color indexed="13"/>
      </top>
      <bottom style="thin">
        <color indexed="12"/>
      </bottom>
      <diagonal/>
    </border>
    <border>
      <left style="thin">
        <color indexed="10"/>
      </left>
      <right/>
      <top style="thin">
        <color indexed="12"/>
      </top>
      <bottom style="thin">
        <color indexed="10"/>
      </bottom>
      <diagonal/>
    </border>
    <border>
      <left/>
      <right style="thin">
        <color indexed="11"/>
      </right>
      <top style="thin">
        <color indexed="12"/>
      </top>
      <bottom style="thin">
        <color indexed="10"/>
      </bottom>
      <diagonal/>
    </border>
    <border>
      <left/>
      <right/>
      <top style="thin">
        <color indexed="13"/>
      </top>
      <bottom style="thin">
        <color indexed="10"/>
      </bottom>
      <diagonal/>
    </border>
    <border>
      <left/>
      <right/>
      <top style="thin">
        <color indexed="12"/>
      </top>
      <bottom style="thin">
        <color indexed="13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55">
    <xf numFmtId="0" fontId="0" fillId="0" borderId="0" xfId="0"/>
    <xf numFmtId="0" fontId="3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3" fontId="1" fillId="4" borderId="8" xfId="0" applyNumberFormat="1" applyFont="1" applyFill="1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3" fontId="2" fillId="4" borderId="16" xfId="0" applyNumberFormat="1" applyFont="1" applyFill="1" applyBorder="1" applyAlignment="1">
      <alignment horizontal="center" vertical="center"/>
    </xf>
    <xf numFmtId="164" fontId="1" fillId="4" borderId="17" xfId="0" applyNumberFormat="1" applyFont="1" applyFill="1" applyBorder="1" applyAlignment="1">
      <alignment horizontal="center" vertical="center"/>
    </xf>
    <xf numFmtId="164" fontId="1" fillId="4" borderId="18" xfId="0" applyNumberFormat="1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3" fontId="2" fillId="4" borderId="19" xfId="0" applyNumberFormat="1" applyFont="1" applyFill="1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164" fontId="1" fillId="5" borderId="20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" fontId="2" fillId="4" borderId="22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3" fontId="2" fillId="5" borderId="19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3" fontId="2" fillId="5" borderId="22" xfId="0" applyNumberFormat="1" applyFont="1" applyFill="1" applyBorder="1" applyAlignment="1">
      <alignment horizontal="center" vertical="center"/>
    </xf>
    <xf numFmtId="164" fontId="1" fillId="5" borderId="14" xfId="0" applyNumberFormat="1" applyFont="1" applyFill="1" applyBorder="1" applyAlignment="1">
      <alignment horizontal="center" vertical="center"/>
    </xf>
    <xf numFmtId="164" fontId="1" fillId="5" borderId="23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49" fontId="1" fillId="6" borderId="2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/>
    </xf>
    <xf numFmtId="49" fontId="1" fillId="7" borderId="2" xfId="0" applyNumberFormat="1" applyFont="1" applyFill="1" applyBorder="1" applyAlignment="1">
      <alignment horizontal="center" vertical="center"/>
    </xf>
    <xf numFmtId="49" fontId="1" fillId="7" borderId="5" xfId="0" applyNumberFormat="1" applyFont="1" applyFill="1" applyBorder="1" applyAlignment="1">
      <alignment horizontal="center" vertical="center"/>
    </xf>
    <xf numFmtId="49" fontId="1" fillId="7" borderId="13" xfId="0" applyNumberFormat="1" applyFont="1" applyFill="1" applyBorder="1" applyAlignment="1">
      <alignment horizontal="center" vertical="center"/>
    </xf>
    <xf numFmtId="49" fontId="1" fillId="7" borderId="21" xfId="0" applyNumberFormat="1" applyFont="1" applyFill="1" applyBorder="1" applyAlignment="1">
      <alignment horizontal="center" vertical="center"/>
    </xf>
    <xf numFmtId="49" fontId="2" fillId="7" borderId="14" xfId="0" applyNumberFormat="1" applyFont="1" applyFill="1" applyBorder="1" applyAlignment="1">
      <alignment horizontal="center" vertical="center"/>
    </xf>
    <xf numFmtId="49" fontId="1" fillId="7" borderId="24" xfId="0" applyNumberFormat="1" applyFont="1" applyFill="1" applyBorder="1" applyAlignment="1">
      <alignment horizontal="center" vertical="center"/>
    </xf>
    <xf numFmtId="49" fontId="2" fillId="7" borderId="6" xfId="0" applyNumberFormat="1" applyFont="1" applyFill="1" applyBorder="1" applyAlignment="1">
      <alignment horizontal="center" vertical="center"/>
    </xf>
    <xf numFmtId="49" fontId="1" fillId="7" borderId="25" xfId="0" applyNumberFormat="1" applyFont="1" applyFill="1" applyBorder="1" applyAlignment="1">
      <alignment horizontal="center" vertical="center"/>
    </xf>
    <xf numFmtId="49" fontId="2" fillId="7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335593"/>
      <rgbColor rgb="FFAAAAAA"/>
      <rgbColor rgb="FFD9E2F3"/>
      <rgbColor rgb="FF8EAADB"/>
      <rgbColor rgb="FFD8D8D8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tiff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47624</xdr:rowOff>
    </xdr:from>
    <xdr:to>
      <xdr:col>0</xdr:col>
      <xdr:colOff>1457700</xdr:colOff>
      <xdr:row>1</xdr:row>
      <xdr:rowOff>652814</xdr:rowOff>
    </xdr:to>
    <xdr:pic>
      <xdr:nvPicPr>
        <xdr:cNvPr id="2" name="Grafik 1" descr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2288" t="27559" r="3813" b="28323"/>
        <a:stretch>
          <a:fillRect/>
        </a:stretch>
      </xdr:blipFill>
      <xdr:spPr>
        <a:xfrm>
          <a:off x="95250" y="238124"/>
          <a:ext cx="1362451" cy="6051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130968</xdr:colOff>
      <xdr:row>2</xdr:row>
      <xdr:rowOff>59530</xdr:rowOff>
    </xdr:from>
    <xdr:to>
      <xdr:col>0</xdr:col>
      <xdr:colOff>1435300</xdr:colOff>
      <xdr:row>2</xdr:row>
      <xdr:rowOff>666206</xdr:rowOff>
    </xdr:to>
    <xdr:pic>
      <xdr:nvPicPr>
        <xdr:cNvPr id="3" name="Grafik 2" descr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5120" t="29413" r="5120" b="28866"/>
        <a:stretch>
          <a:fillRect/>
        </a:stretch>
      </xdr:blipFill>
      <xdr:spPr>
        <a:xfrm>
          <a:off x="130967" y="1002505"/>
          <a:ext cx="1304334" cy="6066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142873</xdr:colOff>
      <xdr:row>3</xdr:row>
      <xdr:rowOff>83342</xdr:rowOff>
    </xdr:from>
    <xdr:to>
      <xdr:col>0</xdr:col>
      <xdr:colOff>1435837</xdr:colOff>
      <xdr:row>3</xdr:row>
      <xdr:rowOff>680492</xdr:rowOff>
    </xdr:to>
    <xdr:pic>
      <xdr:nvPicPr>
        <xdr:cNvPr id="4" name="Grafik 3" descr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4031" t="28540" r="1851" b="26578"/>
        <a:stretch>
          <a:fillRect/>
        </a:stretch>
      </xdr:blipFill>
      <xdr:spPr>
        <a:xfrm>
          <a:off x="142873" y="1778792"/>
          <a:ext cx="1292964" cy="5971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83344</xdr:colOff>
      <xdr:row>5</xdr:row>
      <xdr:rowOff>83342</xdr:rowOff>
    </xdr:from>
    <xdr:to>
      <xdr:col>0</xdr:col>
      <xdr:colOff>1452675</xdr:colOff>
      <xdr:row>5</xdr:row>
      <xdr:rowOff>677316</xdr:rowOff>
    </xdr:to>
    <xdr:pic>
      <xdr:nvPicPr>
        <xdr:cNvPr id="5" name="Grafik 4" descr="Grafi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7778" b="26578"/>
        <a:stretch>
          <a:fillRect/>
        </a:stretch>
      </xdr:blipFill>
      <xdr:spPr>
        <a:xfrm>
          <a:off x="83343" y="3283742"/>
          <a:ext cx="1369332" cy="593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107156</xdr:colOff>
      <xdr:row>20</xdr:row>
      <xdr:rowOff>119063</xdr:rowOff>
    </xdr:from>
    <xdr:to>
      <xdr:col>0</xdr:col>
      <xdr:colOff>1374984</xdr:colOff>
      <xdr:row>20</xdr:row>
      <xdr:rowOff>717470</xdr:rowOff>
    </xdr:to>
    <xdr:pic>
      <xdr:nvPicPr>
        <xdr:cNvPr id="6" name="Grafik 5" descr="Grafik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4139" t="27997" r="5338" b="27776"/>
        <a:stretch>
          <a:fillRect/>
        </a:stretch>
      </xdr:blipFill>
      <xdr:spPr>
        <a:xfrm>
          <a:off x="107156" y="6738938"/>
          <a:ext cx="1267828" cy="5984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154780</xdr:colOff>
      <xdr:row>21</xdr:row>
      <xdr:rowOff>71435</xdr:rowOff>
    </xdr:from>
    <xdr:to>
      <xdr:col>0</xdr:col>
      <xdr:colOff>1382181</xdr:colOff>
      <xdr:row>21</xdr:row>
      <xdr:rowOff>736895</xdr:rowOff>
    </xdr:to>
    <xdr:pic>
      <xdr:nvPicPr>
        <xdr:cNvPr id="7" name="Grafik 6" descr="Grafik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4902" t="29412" r="4575" b="25273"/>
        <a:stretch>
          <a:fillRect/>
        </a:stretch>
      </xdr:blipFill>
      <xdr:spPr>
        <a:xfrm>
          <a:off x="154780" y="7472360"/>
          <a:ext cx="1227402" cy="66546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130969</xdr:colOff>
      <xdr:row>22</xdr:row>
      <xdr:rowOff>59531</xdr:rowOff>
    </xdr:from>
    <xdr:to>
      <xdr:col>0</xdr:col>
      <xdr:colOff>1395678</xdr:colOff>
      <xdr:row>22</xdr:row>
      <xdr:rowOff>709770</xdr:rowOff>
    </xdr:to>
    <xdr:pic>
      <xdr:nvPicPr>
        <xdr:cNvPr id="8" name="Grafik 7" descr="Grafik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4248" t="27668" r="5229" b="27341"/>
        <a:stretch>
          <a:fillRect/>
        </a:stretch>
      </xdr:blipFill>
      <xdr:spPr>
        <a:xfrm>
          <a:off x="130969" y="8241506"/>
          <a:ext cx="1264709" cy="6502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130968</xdr:colOff>
      <xdr:row>24</xdr:row>
      <xdr:rowOff>119063</xdr:rowOff>
    </xdr:from>
    <xdr:to>
      <xdr:col>0</xdr:col>
      <xdr:colOff>1330061</xdr:colOff>
      <xdr:row>24</xdr:row>
      <xdr:rowOff>667509</xdr:rowOff>
    </xdr:to>
    <xdr:pic>
      <xdr:nvPicPr>
        <xdr:cNvPr id="9" name="Grafik 8" descr="Grafik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4031" t="26688" r="4902" b="28649"/>
        <a:stretch>
          <a:fillRect/>
        </a:stretch>
      </xdr:blipFill>
      <xdr:spPr>
        <a:xfrm>
          <a:off x="130968" y="9863138"/>
          <a:ext cx="1199093" cy="54844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83344</xdr:colOff>
      <xdr:row>25</xdr:row>
      <xdr:rowOff>71438</xdr:rowOff>
    </xdr:from>
    <xdr:to>
      <xdr:col>0</xdr:col>
      <xdr:colOff>1395388</xdr:colOff>
      <xdr:row>25</xdr:row>
      <xdr:rowOff>729707</xdr:rowOff>
    </xdr:to>
    <xdr:pic>
      <xdr:nvPicPr>
        <xdr:cNvPr id="10" name="Grafik 9" descr="Grafik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3813" t="28649" r="5446" b="28105"/>
        <a:stretch>
          <a:fillRect/>
        </a:stretch>
      </xdr:blipFill>
      <xdr:spPr>
        <a:xfrm>
          <a:off x="83344" y="10596563"/>
          <a:ext cx="1312045" cy="65827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23813</xdr:colOff>
      <xdr:row>41</xdr:row>
      <xdr:rowOff>142875</xdr:rowOff>
    </xdr:from>
    <xdr:to>
      <xdr:col>0</xdr:col>
      <xdr:colOff>1319213</xdr:colOff>
      <xdr:row>41</xdr:row>
      <xdr:rowOff>696912</xdr:rowOff>
    </xdr:to>
    <xdr:pic>
      <xdr:nvPicPr>
        <xdr:cNvPr id="11" name="Picture 63" descr="Picture 6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7451" b="28186"/>
        <a:stretch>
          <a:fillRect/>
        </a:stretch>
      </xdr:blipFill>
      <xdr:spPr>
        <a:xfrm>
          <a:off x="23812" y="14801849"/>
          <a:ext cx="1295401" cy="55403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107155</xdr:colOff>
      <xdr:row>42</xdr:row>
      <xdr:rowOff>59531</xdr:rowOff>
    </xdr:from>
    <xdr:to>
      <xdr:col>0</xdr:col>
      <xdr:colOff>1297780</xdr:colOff>
      <xdr:row>42</xdr:row>
      <xdr:rowOff>709206</xdr:rowOff>
    </xdr:to>
    <xdr:pic>
      <xdr:nvPicPr>
        <xdr:cNvPr id="12" name="Picture 66" descr="Picture 6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7155" y="15480506"/>
          <a:ext cx="1190626" cy="6496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95251</xdr:colOff>
      <xdr:row>46</xdr:row>
      <xdr:rowOff>71437</xdr:rowOff>
    </xdr:from>
    <xdr:to>
      <xdr:col>0</xdr:col>
      <xdr:colOff>1420092</xdr:colOff>
      <xdr:row>46</xdr:row>
      <xdr:rowOff>628651</xdr:rowOff>
    </xdr:to>
    <xdr:pic>
      <xdr:nvPicPr>
        <xdr:cNvPr id="13" name="Picture 59" descr="Picture 5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30025" b="26837"/>
        <a:stretch>
          <a:fillRect/>
        </a:stretch>
      </xdr:blipFill>
      <xdr:spPr>
        <a:xfrm>
          <a:off x="95250" y="16825912"/>
          <a:ext cx="1324843" cy="5572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107157</xdr:colOff>
      <xdr:row>47</xdr:row>
      <xdr:rowOff>95249</xdr:rowOff>
    </xdr:from>
    <xdr:to>
      <xdr:col>0</xdr:col>
      <xdr:colOff>1364457</xdr:colOff>
      <xdr:row>47</xdr:row>
      <xdr:rowOff>614083</xdr:rowOff>
    </xdr:to>
    <xdr:pic>
      <xdr:nvPicPr>
        <xdr:cNvPr id="14" name="Picture 57" descr="Picture 5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799" b="28799"/>
        <a:stretch>
          <a:fillRect/>
        </a:stretch>
      </xdr:blipFill>
      <xdr:spPr>
        <a:xfrm>
          <a:off x="107157" y="17554574"/>
          <a:ext cx="1257301" cy="5188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119063</xdr:colOff>
      <xdr:row>54</xdr:row>
      <xdr:rowOff>107156</xdr:rowOff>
    </xdr:from>
    <xdr:to>
      <xdr:col>0</xdr:col>
      <xdr:colOff>1396113</xdr:colOff>
      <xdr:row>54</xdr:row>
      <xdr:rowOff>645318</xdr:rowOff>
    </xdr:to>
    <xdr:pic>
      <xdr:nvPicPr>
        <xdr:cNvPr id="15" name="Picture 65" descr="Picture 6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309" b="28430"/>
        <a:stretch>
          <a:fillRect/>
        </a:stretch>
      </xdr:blipFill>
      <xdr:spPr>
        <a:xfrm>
          <a:off x="119062" y="19414331"/>
          <a:ext cx="1277052" cy="5381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71437</xdr:colOff>
      <xdr:row>67</xdr:row>
      <xdr:rowOff>71437</xdr:rowOff>
    </xdr:from>
    <xdr:to>
      <xdr:col>0</xdr:col>
      <xdr:colOff>1443037</xdr:colOff>
      <xdr:row>67</xdr:row>
      <xdr:rowOff>656315</xdr:rowOff>
    </xdr:to>
    <xdr:pic>
      <xdr:nvPicPr>
        <xdr:cNvPr id="16" name="Picture 61" descr="Picture 6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554" b="28063"/>
        <a:stretch>
          <a:fillRect/>
        </a:stretch>
      </xdr:blipFill>
      <xdr:spPr>
        <a:xfrm>
          <a:off x="71436" y="22398037"/>
          <a:ext cx="1371601" cy="5848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95250</xdr:colOff>
      <xdr:row>68</xdr:row>
      <xdr:rowOff>47624</xdr:rowOff>
    </xdr:from>
    <xdr:to>
      <xdr:col>0</xdr:col>
      <xdr:colOff>1409700</xdr:colOff>
      <xdr:row>68</xdr:row>
      <xdr:rowOff>642331</xdr:rowOff>
    </xdr:to>
    <xdr:pic>
      <xdr:nvPicPr>
        <xdr:cNvPr id="17" name="Picture 33" descr="Picture 3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5735" b="27452"/>
        <a:stretch>
          <a:fillRect/>
        </a:stretch>
      </xdr:blipFill>
      <xdr:spPr>
        <a:xfrm>
          <a:off x="95250" y="23050499"/>
          <a:ext cx="1314450" cy="5947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130969</xdr:colOff>
      <xdr:row>80</xdr:row>
      <xdr:rowOff>166687</xdr:rowOff>
    </xdr:from>
    <xdr:to>
      <xdr:col>0</xdr:col>
      <xdr:colOff>1377089</xdr:colOff>
      <xdr:row>80</xdr:row>
      <xdr:rowOff>714375</xdr:rowOff>
    </xdr:to>
    <xdr:pic>
      <xdr:nvPicPr>
        <xdr:cNvPr id="18" name="Picture 53" descr="Picture 53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064" b="26837"/>
        <a:stretch>
          <a:fillRect/>
        </a:stretch>
      </xdr:blipFill>
      <xdr:spPr>
        <a:xfrm>
          <a:off x="130969" y="25950862"/>
          <a:ext cx="1246120" cy="5476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107155</xdr:colOff>
      <xdr:row>81</xdr:row>
      <xdr:rowOff>119062</xdr:rowOff>
    </xdr:from>
    <xdr:to>
      <xdr:col>0</xdr:col>
      <xdr:colOff>1381322</xdr:colOff>
      <xdr:row>81</xdr:row>
      <xdr:rowOff>676275</xdr:rowOff>
    </xdr:to>
    <xdr:pic>
      <xdr:nvPicPr>
        <xdr:cNvPr id="19" name="Picture 37" descr="Picture 37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309" b="26837"/>
        <a:stretch>
          <a:fillRect/>
        </a:stretch>
      </xdr:blipFill>
      <xdr:spPr>
        <a:xfrm>
          <a:off x="107155" y="26655712"/>
          <a:ext cx="1274168" cy="55721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130968</xdr:colOff>
      <xdr:row>82</xdr:row>
      <xdr:rowOff>154781</xdr:rowOff>
    </xdr:from>
    <xdr:to>
      <xdr:col>0</xdr:col>
      <xdr:colOff>1407699</xdr:colOff>
      <xdr:row>82</xdr:row>
      <xdr:rowOff>683418</xdr:rowOff>
    </xdr:to>
    <xdr:pic>
      <xdr:nvPicPr>
        <xdr:cNvPr id="20" name="Picture 45" descr="Picture 45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30026" b="27450"/>
        <a:stretch>
          <a:fillRect/>
        </a:stretch>
      </xdr:blipFill>
      <xdr:spPr>
        <a:xfrm>
          <a:off x="130967" y="27443906"/>
          <a:ext cx="1276732" cy="5286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119062</xdr:colOff>
      <xdr:row>87</xdr:row>
      <xdr:rowOff>178593</xdr:rowOff>
    </xdr:from>
    <xdr:to>
      <xdr:col>0</xdr:col>
      <xdr:colOff>1367283</xdr:colOff>
      <xdr:row>87</xdr:row>
      <xdr:rowOff>716756</xdr:rowOff>
    </xdr:to>
    <xdr:pic>
      <xdr:nvPicPr>
        <xdr:cNvPr id="21" name="Picture 47" descr="Picture 47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676" b="26838"/>
        <a:stretch>
          <a:fillRect/>
        </a:stretch>
      </xdr:blipFill>
      <xdr:spPr>
        <a:xfrm>
          <a:off x="119062" y="28982193"/>
          <a:ext cx="1248222" cy="53816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142875</xdr:colOff>
      <xdr:row>88</xdr:row>
      <xdr:rowOff>154781</xdr:rowOff>
    </xdr:from>
    <xdr:to>
      <xdr:col>0</xdr:col>
      <xdr:colOff>1390550</xdr:colOff>
      <xdr:row>88</xdr:row>
      <xdr:rowOff>721518</xdr:rowOff>
    </xdr:to>
    <xdr:pic>
      <xdr:nvPicPr>
        <xdr:cNvPr id="22" name="Picture 49" descr="Picture 49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6960" b="26471"/>
        <a:stretch>
          <a:fillRect/>
        </a:stretch>
      </xdr:blipFill>
      <xdr:spPr>
        <a:xfrm>
          <a:off x="142875" y="29777531"/>
          <a:ext cx="1247676" cy="5667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154782</xdr:colOff>
      <xdr:row>95</xdr:row>
      <xdr:rowOff>95249</xdr:rowOff>
    </xdr:from>
    <xdr:to>
      <xdr:col>0</xdr:col>
      <xdr:colOff>1450182</xdr:colOff>
      <xdr:row>95</xdr:row>
      <xdr:rowOff>623887</xdr:rowOff>
    </xdr:to>
    <xdr:pic>
      <xdr:nvPicPr>
        <xdr:cNvPr id="23" name="Picture 55" descr="Picture 55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30025" b="28064"/>
        <a:stretch>
          <a:fillRect/>
        </a:stretch>
      </xdr:blipFill>
      <xdr:spPr>
        <a:xfrm>
          <a:off x="154782" y="31680149"/>
          <a:ext cx="1295401" cy="52863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178594</xdr:colOff>
      <xdr:row>99</xdr:row>
      <xdr:rowOff>95250</xdr:rowOff>
    </xdr:from>
    <xdr:to>
      <xdr:col>0</xdr:col>
      <xdr:colOff>1425858</xdr:colOff>
      <xdr:row>99</xdr:row>
      <xdr:rowOff>652462</xdr:rowOff>
    </xdr:to>
    <xdr:pic>
      <xdr:nvPicPr>
        <xdr:cNvPr id="24" name="Picture 51" descr="Picture 51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7329" b="27083"/>
        <a:stretch>
          <a:fillRect/>
        </a:stretch>
      </xdr:blipFill>
      <xdr:spPr>
        <a:xfrm>
          <a:off x="178594" y="32908875"/>
          <a:ext cx="1247264" cy="55721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23812</xdr:colOff>
      <xdr:row>105</xdr:row>
      <xdr:rowOff>119062</xdr:rowOff>
    </xdr:from>
    <xdr:to>
      <xdr:col>0</xdr:col>
      <xdr:colOff>1366837</xdr:colOff>
      <xdr:row>105</xdr:row>
      <xdr:rowOff>707163</xdr:rowOff>
    </xdr:to>
    <xdr:pic>
      <xdr:nvPicPr>
        <xdr:cNvPr id="25" name="Picture 19" descr="Picture 19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309" b="26837"/>
        <a:stretch>
          <a:fillRect/>
        </a:stretch>
      </xdr:blipFill>
      <xdr:spPr>
        <a:xfrm>
          <a:off x="23812" y="34618612"/>
          <a:ext cx="1343026" cy="5881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59531</xdr:colOff>
      <xdr:row>106</xdr:row>
      <xdr:rowOff>95250</xdr:rowOff>
    </xdr:from>
    <xdr:to>
      <xdr:col>0</xdr:col>
      <xdr:colOff>1431131</xdr:colOff>
      <xdr:row>106</xdr:row>
      <xdr:rowOff>683511</xdr:rowOff>
    </xdr:to>
    <xdr:pic>
      <xdr:nvPicPr>
        <xdr:cNvPr id="26" name="Picture 15" descr="Picture 1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432" b="27941"/>
        <a:stretch>
          <a:fillRect/>
        </a:stretch>
      </xdr:blipFill>
      <xdr:spPr>
        <a:xfrm>
          <a:off x="59531" y="35366325"/>
          <a:ext cx="1371601" cy="5882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71438</xdr:colOff>
      <xdr:row>107</xdr:row>
      <xdr:rowOff>95249</xdr:rowOff>
    </xdr:from>
    <xdr:to>
      <xdr:col>0</xdr:col>
      <xdr:colOff>1432855</xdr:colOff>
      <xdr:row>107</xdr:row>
      <xdr:rowOff>681037</xdr:rowOff>
    </xdr:to>
    <xdr:pic>
      <xdr:nvPicPr>
        <xdr:cNvPr id="27" name="Picture 23" descr="Picture 23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8187" b="27941"/>
        <a:stretch>
          <a:fillRect/>
        </a:stretch>
      </xdr:blipFill>
      <xdr:spPr>
        <a:xfrm>
          <a:off x="71438" y="36137849"/>
          <a:ext cx="1361418" cy="58578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47624</xdr:colOff>
      <xdr:row>124</xdr:row>
      <xdr:rowOff>83343</xdr:rowOff>
    </xdr:from>
    <xdr:to>
      <xdr:col>0</xdr:col>
      <xdr:colOff>1352004</xdr:colOff>
      <xdr:row>124</xdr:row>
      <xdr:rowOff>611984</xdr:rowOff>
    </xdr:to>
    <xdr:pic>
      <xdr:nvPicPr>
        <xdr:cNvPr id="28" name="Picture 31" descr="Picture 31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9779" b="28799"/>
        <a:stretch>
          <a:fillRect/>
        </a:stretch>
      </xdr:blipFill>
      <xdr:spPr>
        <a:xfrm>
          <a:off x="47624" y="39945468"/>
          <a:ext cx="1304380" cy="52864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35719</xdr:colOff>
      <xdr:row>127</xdr:row>
      <xdr:rowOff>59531</xdr:rowOff>
    </xdr:from>
    <xdr:to>
      <xdr:col>0</xdr:col>
      <xdr:colOff>1407319</xdr:colOff>
      <xdr:row>127</xdr:row>
      <xdr:rowOff>631031</xdr:rowOff>
    </xdr:to>
    <xdr:pic>
      <xdr:nvPicPr>
        <xdr:cNvPr id="29" name="Picture 25" descr="Picture 25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29412" b="27941"/>
        <a:stretch>
          <a:fillRect/>
        </a:stretch>
      </xdr:blipFill>
      <xdr:spPr>
        <a:xfrm>
          <a:off x="35719" y="40969406"/>
          <a:ext cx="1371601" cy="5715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95249</xdr:colOff>
      <xdr:row>26</xdr:row>
      <xdr:rowOff>47625</xdr:rowOff>
    </xdr:from>
    <xdr:to>
      <xdr:col>0</xdr:col>
      <xdr:colOff>1407045</xdr:colOff>
      <xdr:row>26</xdr:row>
      <xdr:rowOff>681814</xdr:rowOff>
    </xdr:to>
    <xdr:pic>
      <xdr:nvPicPr>
        <xdr:cNvPr id="30" name="Grafik 29" descr="Grafik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4901" t="26144" r="5011" b="29085"/>
        <a:stretch>
          <a:fillRect/>
        </a:stretch>
      </xdr:blipFill>
      <xdr:spPr>
        <a:xfrm>
          <a:off x="95249" y="11353800"/>
          <a:ext cx="1311797" cy="63419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60012</xdr:colOff>
      <xdr:row>3</xdr:row>
      <xdr:rowOff>404811</xdr:rowOff>
    </xdr:from>
    <xdr:to>
      <xdr:col>0</xdr:col>
      <xdr:colOff>1478094</xdr:colOff>
      <xdr:row>5</xdr:row>
      <xdr:rowOff>322234</xdr:rowOff>
    </xdr:to>
    <xdr:pic>
      <xdr:nvPicPr>
        <xdr:cNvPr id="31" name="Image 3" descr="Image 3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0011" y="2100261"/>
          <a:ext cx="1418083" cy="142237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22</xdr:row>
      <xdr:rowOff>369093</xdr:rowOff>
    </xdr:from>
    <xdr:to>
      <xdr:col>1</xdr:col>
      <xdr:colOff>28838</xdr:colOff>
      <xdr:row>24</xdr:row>
      <xdr:rowOff>321468</xdr:rowOff>
    </xdr:to>
    <xdr:pic>
      <xdr:nvPicPr>
        <xdr:cNvPr id="32" name="Image 26" descr="Image 2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551068"/>
          <a:ext cx="1743339" cy="15144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90"/>
  <sheetViews>
    <sheetView showGridLines="0" tabSelected="1" workbookViewId="0">
      <selection activeCell="G5" sqref="G5"/>
    </sheetView>
  </sheetViews>
  <sheetFormatPr defaultColWidth="10.85546875" defaultRowHeight="15" customHeight="1" x14ac:dyDescent="0.25"/>
  <cols>
    <col min="1" max="1" width="22.42578125" style="1" customWidth="1"/>
    <col min="2" max="2" width="26" style="1" customWidth="1"/>
    <col min="3" max="3" width="16.42578125" style="1" customWidth="1"/>
    <col min="4" max="4" width="14.42578125" style="1" customWidth="1"/>
    <col min="5" max="5" width="8" style="1" customWidth="1"/>
    <col min="6" max="6" width="10.140625" style="1" customWidth="1"/>
    <col min="7" max="7" width="8" style="1" customWidth="1"/>
    <col min="8" max="8" width="9.42578125" style="1" customWidth="1"/>
    <col min="9" max="9" width="8" style="1" customWidth="1"/>
    <col min="10" max="10" width="10.140625" style="1" customWidth="1"/>
    <col min="11" max="11" width="8" style="1" customWidth="1"/>
    <col min="12" max="12" width="10.140625" style="1" customWidth="1"/>
    <col min="13" max="13" width="8" style="1" customWidth="1"/>
    <col min="14" max="14" width="10.140625" style="1" customWidth="1"/>
    <col min="15" max="15" width="9.140625" style="1" customWidth="1"/>
    <col min="16" max="16" width="11.28515625" style="1" customWidth="1"/>
    <col min="17" max="17" width="9.140625" style="1" customWidth="1"/>
    <col min="18" max="18" width="11.28515625" style="1" customWidth="1"/>
    <col min="19" max="19" width="9.140625" style="1" customWidth="1"/>
    <col min="20" max="20" width="11.28515625" style="1" customWidth="1"/>
    <col min="21" max="24" width="9.140625" style="1" customWidth="1"/>
    <col min="25" max="25" width="19.42578125" style="1" customWidth="1"/>
    <col min="26" max="26" width="15.42578125" style="1" customWidth="1"/>
    <col min="27" max="27" width="10.85546875" style="1" customWidth="1"/>
    <col min="28" max="16384" width="10.85546875" style="1"/>
  </cols>
  <sheetData>
    <row r="1" spans="1:26" ht="15" customHeight="1" x14ac:dyDescent="0.25">
      <c r="A1" s="42" t="s">
        <v>0</v>
      </c>
      <c r="B1" s="46" t="s">
        <v>1</v>
      </c>
      <c r="C1" s="43" t="s">
        <v>2</v>
      </c>
      <c r="D1" s="43" t="s">
        <v>3</v>
      </c>
      <c r="E1" s="43" t="s">
        <v>4</v>
      </c>
      <c r="F1" s="43" t="s">
        <v>5</v>
      </c>
      <c r="G1" s="43" t="s">
        <v>6</v>
      </c>
      <c r="H1" s="43" t="s">
        <v>7</v>
      </c>
      <c r="I1" s="43" t="s">
        <v>8</v>
      </c>
      <c r="J1" s="43" t="s">
        <v>9</v>
      </c>
      <c r="K1" s="43" t="s">
        <v>10</v>
      </c>
      <c r="L1" s="43" t="s">
        <v>11</v>
      </c>
      <c r="M1" s="43" t="s">
        <v>12</v>
      </c>
      <c r="N1" s="43" t="s">
        <v>13</v>
      </c>
      <c r="O1" s="43" t="s">
        <v>14</v>
      </c>
      <c r="P1" s="43" t="s">
        <v>15</v>
      </c>
      <c r="Q1" s="43" t="s">
        <v>16</v>
      </c>
      <c r="R1" s="43" t="s">
        <v>17</v>
      </c>
      <c r="S1" s="43" t="s">
        <v>18</v>
      </c>
      <c r="T1" s="43" t="s">
        <v>19</v>
      </c>
      <c r="U1" s="43" t="s">
        <v>20</v>
      </c>
      <c r="V1" s="43" t="s">
        <v>21</v>
      </c>
      <c r="W1" s="43" t="s">
        <v>22</v>
      </c>
      <c r="X1" s="44" t="s">
        <v>23</v>
      </c>
      <c r="Y1" s="44" t="s">
        <v>24</v>
      </c>
      <c r="Z1" s="45" t="s">
        <v>25</v>
      </c>
    </row>
    <row r="2" spans="1:26" ht="59.25" customHeight="1" x14ac:dyDescent="0.25">
      <c r="A2" s="2"/>
      <c r="B2" s="47" t="s">
        <v>26</v>
      </c>
      <c r="C2" s="3" t="s">
        <v>27</v>
      </c>
      <c r="D2" s="4" t="s">
        <v>28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1</v>
      </c>
      <c r="K2" s="5">
        <v>0</v>
      </c>
      <c r="L2" s="5">
        <v>0</v>
      </c>
      <c r="M2" s="5">
        <v>1</v>
      </c>
      <c r="N2" s="5">
        <v>0</v>
      </c>
      <c r="O2" s="5">
        <v>0</v>
      </c>
      <c r="P2" s="5">
        <v>0</v>
      </c>
      <c r="Q2" s="5">
        <v>0</v>
      </c>
      <c r="R2" s="5">
        <v>70</v>
      </c>
      <c r="S2" s="5">
        <v>24</v>
      </c>
      <c r="T2" s="5">
        <v>32</v>
      </c>
      <c r="U2" s="5">
        <v>0</v>
      </c>
      <c r="V2" s="5">
        <v>13</v>
      </c>
      <c r="W2" s="5">
        <v>0</v>
      </c>
      <c r="X2" s="6">
        <f t="shared" ref="X2:X19" si="0">SUM(E2:W2)</f>
        <v>141</v>
      </c>
      <c r="Y2" s="7">
        <v>75</v>
      </c>
      <c r="Z2" s="8">
        <v>150</v>
      </c>
    </row>
    <row r="3" spans="1:26" ht="59.25" customHeight="1" x14ac:dyDescent="0.25">
      <c r="A3" s="9"/>
      <c r="B3" s="48" t="s">
        <v>26</v>
      </c>
      <c r="C3" s="10" t="s">
        <v>27</v>
      </c>
      <c r="D3" s="11" t="s">
        <v>29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63</v>
      </c>
      <c r="Q3" s="5">
        <v>1024</v>
      </c>
      <c r="R3" s="5">
        <v>831</v>
      </c>
      <c r="S3" s="5">
        <v>252</v>
      </c>
      <c r="T3" s="5">
        <v>331</v>
      </c>
      <c r="U3" s="5">
        <v>267</v>
      </c>
      <c r="V3" s="5">
        <v>119</v>
      </c>
      <c r="W3" s="5">
        <v>0</v>
      </c>
      <c r="X3" s="12">
        <f t="shared" si="0"/>
        <v>2887</v>
      </c>
      <c r="Y3" s="13">
        <v>75</v>
      </c>
      <c r="Z3" s="14">
        <v>150</v>
      </c>
    </row>
    <row r="4" spans="1:26" ht="59.25" customHeight="1" x14ac:dyDescent="0.25">
      <c r="A4" s="9"/>
      <c r="B4" s="48" t="s">
        <v>26</v>
      </c>
      <c r="C4" s="3" t="s">
        <v>27</v>
      </c>
      <c r="D4" s="4" t="s">
        <v>30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25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10</v>
      </c>
      <c r="T4" s="5">
        <v>20</v>
      </c>
      <c r="U4" s="5">
        <v>40</v>
      </c>
      <c r="V4" s="5">
        <v>0</v>
      </c>
      <c r="W4" s="5">
        <v>0</v>
      </c>
      <c r="X4" s="6">
        <f t="shared" si="0"/>
        <v>95</v>
      </c>
      <c r="Y4" s="7">
        <v>75</v>
      </c>
      <c r="Z4" s="8">
        <v>150</v>
      </c>
    </row>
    <row r="5" spans="1:26" ht="59.25" customHeight="1" x14ac:dyDescent="0.25">
      <c r="A5" s="9"/>
      <c r="B5" s="48" t="s">
        <v>26</v>
      </c>
      <c r="C5" s="10" t="s">
        <v>27</v>
      </c>
      <c r="D5" s="11" t="s">
        <v>31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22</v>
      </c>
      <c r="S5" s="5">
        <v>132</v>
      </c>
      <c r="T5" s="5">
        <v>68</v>
      </c>
      <c r="U5" s="5">
        <v>108</v>
      </c>
      <c r="V5" s="5">
        <v>0</v>
      </c>
      <c r="W5" s="5">
        <v>0</v>
      </c>
      <c r="X5" s="12">
        <f t="shared" si="0"/>
        <v>330</v>
      </c>
      <c r="Y5" s="13">
        <v>75</v>
      </c>
      <c r="Z5" s="14">
        <v>150</v>
      </c>
    </row>
    <row r="6" spans="1:26" ht="59.25" customHeight="1" x14ac:dyDescent="0.25">
      <c r="A6" s="9"/>
      <c r="B6" s="48" t="s">
        <v>26</v>
      </c>
      <c r="C6" s="3" t="s">
        <v>27</v>
      </c>
      <c r="D6" s="4" t="s">
        <v>32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6</v>
      </c>
      <c r="M6" s="5">
        <v>0</v>
      </c>
      <c r="N6" s="5">
        <v>0</v>
      </c>
      <c r="O6" s="5">
        <v>1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6">
        <f t="shared" si="0"/>
        <v>7</v>
      </c>
      <c r="Y6" s="7">
        <v>75</v>
      </c>
      <c r="Z6" s="8">
        <v>150</v>
      </c>
    </row>
    <row r="7" spans="1:26" ht="15" customHeight="1" x14ac:dyDescent="0.25">
      <c r="A7" s="9"/>
      <c r="B7" s="48" t="s">
        <v>26</v>
      </c>
      <c r="C7" s="10" t="s">
        <v>27</v>
      </c>
      <c r="D7" s="11" t="s">
        <v>33</v>
      </c>
      <c r="E7" s="5">
        <v>0</v>
      </c>
      <c r="F7" s="5">
        <v>0</v>
      </c>
      <c r="G7" s="5">
        <v>0</v>
      </c>
      <c r="H7" s="5">
        <v>0</v>
      </c>
      <c r="I7" s="5">
        <v>1</v>
      </c>
      <c r="J7" s="5">
        <v>0</v>
      </c>
      <c r="K7" s="5">
        <v>0</v>
      </c>
      <c r="L7" s="5">
        <v>1</v>
      </c>
      <c r="M7" s="5">
        <v>0</v>
      </c>
      <c r="N7" s="5">
        <v>1</v>
      </c>
      <c r="O7" s="5">
        <v>0</v>
      </c>
      <c r="P7" s="5">
        <v>2</v>
      </c>
      <c r="Q7" s="5">
        <v>1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12">
        <f t="shared" si="0"/>
        <v>6</v>
      </c>
      <c r="Y7" s="13">
        <v>75</v>
      </c>
      <c r="Z7" s="14">
        <v>150</v>
      </c>
    </row>
    <row r="8" spans="1:26" ht="15" customHeight="1" x14ac:dyDescent="0.25">
      <c r="A8" s="9"/>
      <c r="B8" s="48" t="s">
        <v>26</v>
      </c>
      <c r="C8" s="3" t="s">
        <v>27</v>
      </c>
      <c r="D8" s="4" t="s">
        <v>34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6">
        <f t="shared" si="0"/>
        <v>0</v>
      </c>
      <c r="Y8" s="7">
        <v>75</v>
      </c>
      <c r="Z8" s="8">
        <v>150</v>
      </c>
    </row>
    <row r="9" spans="1:26" ht="15" customHeight="1" x14ac:dyDescent="0.25">
      <c r="A9" s="9"/>
      <c r="B9" s="48" t="s">
        <v>26</v>
      </c>
      <c r="C9" s="10" t="s">
        <v>27</v>
      </c>
      <c r="D9" s="11" t="s">
        <v>35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12">
        <f t="shared" si="0"/>
        <v>0</v>
      </c>
      <c r="Y9" s="13">
        <v>75</v>
      </c>
      <c r="Z9" s="14">
        <v>150</v>
      </c>
    </row>
    <row r="10" spans="1:26" ht="15" customHeight="1" x14ac:dyDescent="0.25">
      <c r="A10" s="9"/>
      <c r="B10" s="48" t="s">
        <v>26</v>
      </c>
      <c r="C10" s="3" t="s">
        <v>27</v>
      </c>
      <c r="D10" s="4" t="s">
        <v>36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6">
        <f t="shared" si="0"/>
        <v>0</v>
      </c>
      <c r="Y10" s="7">
        <v>75</v>
      </c>
      <c r="Z10" s="8">
        <v>150</v>
      </c>
    </row>
    <row r="11" spans="1:26" ht="15" customHeight="1" x14ac:dyDescent="0.25">
      <c r="A11" s="9"/>
      <c r="B11" s="48" t="s">
        <v>26</v>
      </c>
      <c r="C11" s="10" t="s">
        <v>27</v>
      </c>
      <c r="D11" s="11" t="s">
        <v>37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5</v>
      </c>
      <c r="X11" s="12">
        <f t="shared" si="0"/>
        <v>5</v>
      </c>
      <c r="Y11" s="13">
        <v>75</v>
      </c>
      <c r="Z11" s="14">
        <v>150</v>
      </c>
    </row>
    <row r="12" spans="1:26" ht="15" customHeight="1" x14ac:dyDescent="0.25">
      <c r="A12" s="9"/>
      <c r="B12" s="48" t="s">
        <v>26</v>
      </c>
      <c r="C12" s="3" t="s">
        <v>27</v>
      </c>
      <c r="D12" s="4" t="s">
        <v>38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2</v>
      </c>
      <c r="X12" s="6">
        <f t="shared" si="0"/>
        <v>2</v>
      </c>
      <c r="Y12" s="7">
        <v>75</v>
      </c>
      <c r="Z12" s="8">
        <v>150</v>
      </c>
    </row>
    <row r="13" spans="1:26" ht="15" customHeight="1" x14ac:dyDescent="0.25">
      <c r="A13" s="9"/>
      <c r="B13" s="48" t="s">
        <v>26</v>
      </c>
      <c r="C13" s="10" t="s">
        <v>27</v>
      </c>
      <c r="D13" s="11" t="s">
        <v>39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12">
        <f t="shared" si="0"/>
        <v>0</v>
      </c>
      <c r="Y13" s="13">
        <v>75</v>
      </c>
      <c r="Z13" s="14">
        <v>150</v>
      </c>
    </row>
    <row r="14" spans="1:26" ht="15" customHeight="1" x14ac:dyDescent="0.25">
      <c r="A14" s="9"/>
      <c r="B14" s="48" t="s">
        <v>26</v>
      </c>
      <c r="C14" s="3" t="s">
        <v>27</v>
      </c>
      <c r="D14" s="4" t="s">
        <v>40</v>
      </c>
      <c r="E14" s="5">
        <v>0</v>
      </c>
      <c r="F14" s="5">
        <v>0</v>
      </c>
      <c r="G14" s="5">
        <v>0</v>
      </c>
      <c r="H14" s="5">
        <v>0</v>
      </c>
      <c r="I14" s="5">
        <v>1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6</v>
      </c>
      <c r="X14" s="6">
        <f t="shared" si="0"/>
        <v>7</v>
      </c>
      <c r="Y14" s="7">
        <v>75</v>
      </c>
      <c r="Z14" s="8">
        <v>150</v>
      </c>
    </row>
    <row r="15" spans="1:26" ht="15" customHeight="1" x14ac:dyDescent="0.25">
      <c r="A15" s="9"/>
      <c r="B15" s="48" t="s">
        <v>26</v>
      </c>
      <c r="C15" s="10" t="s">
        <v>27</v>
      </c>
      <c r="D15" s="11" t="s">
        <v>41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12">
        <f t="shared" si="0"/>
        <v>0</v>
      </c>
      <c r="Y15" s="13">
        <v>75</v>
      </c>
      <c r="Z15" s="14">
        <v>150</v>
      </c>
    </row>
    <row r="16" spans="1:26" ht="15" customHeight="1" x14ac:dyDescent="0.25">
      <c r="A16" s="9"/>
      <c r="B16" s="48" t="s">
        <v>26</v>
      </c>
      <c r="C16" s="3" t="s">
        <v>27</v>
      </c>
      <c r="D16" s="4" t="s">
        <v>42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6">
        <f t="shared" si="0"/>
        <v>0</v>
      </c>
      <c r="Y16" s="7">
        <v>75</v>
      </c>
      <c r="Z16" s="8">
        <v>150</v>
      </c>
    </row>
    <row r="17" spans="1:26" ht="15" customHeight="1" x14ac:dyDescent="0.25">
      <c r="A17" s="9"/>
      <c r="B17" s="48" t="s">
        <v>26</v>
      </c>
      <c r="C17" s="10" t="s">
        <v>27</v>
      </c>
      <c r="D17" s="11" t="s">
        <v>43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12">
        <f t="shared" si="0"/>
        <v>0</v>
      </c>
      <c r="Y17" s="13">
        <v>75</v>
      </c>
      <c r="Z17" s="14">
        <v>150</v>
      </c>
    </row>
    <row r="18" spans="1:26" ht="15" customHeight="1" x14ac:dyDescent="0.25">
      <c r="A18" s="9"/>
      <c r="B18" s="48" t="s">
        <v>26</v>
      </c>
      <c r="C18" s="3" t="s">
        <v>27</v>
      </c>
      <c r="D18" s="4" t="s">
        <v>44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6">
        <f t="shared" si="0"/>
        <v>0</v>
      </c>
      <c r="Y18" s="7">
        <v>75</v>
      </c>
      <c r="Z18" s="8">
        <v>150</v>
      </c>
    </row>
    <row r="19" spans="1:26" ht="15" customHeight="1" x14ac:dyDescent="0.25">
      <c r="A19" s="9"/>
      <c r="B19" s="48" t="s">
        <v>26</v>
      </c>
      <c r="C19" s="10" t="s">
        <v>27</v>
      </c>
      <c r="D19" s="11" t="s">
        <v>45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12">
        <f t="shared" si="0"/>
        <v>0</v>
      </c>
      <c r="Y19" s="13">
        <v>75</v>
      </c>
      <c r="Z19" s="14">
        <v>150</v>
      </c>
    </row>
    <row r="20" spans="1:26" ht="15" customHeight="1" x14ac:dyDescent="0.25">
      <c r="A20" s="9"/>
      <c r="B20" s="48" t="s">
        <v>26</v>
      </c>
      <c r="C20" s="15" t="s">
        <v>46</v>
      </c>
      <c r="D20" s="1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17"/>
      <c r="Y20" s="18"/>
      <c r="Z20" s="19"/>
    </row>
    <row r="21" spans="1:26" ht="61.5" customHeight="1" x14ac:dyDescent="0.25">
      <c r="A21" s="9"/>
      <c r="B21" s="48" t="s">
        <v>26</v>
      </c>
      <c r="C21" s="10" t="s">
        <v>47</v>
      </c>
      <c r="D21" s="11" t="s">
        <v>48</v>
      </c>
      <c r="E21" s="5">
        <v>0</v>
      </c>
      <c r="F21" s="5">
        <v>0</v>
      </c>
      <c r="G21" s="5">
        <v>1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7</v>
      </c>
      <c r="N21" s="5">
        <v>84</v>
      </c>
      <c r="O21" s="5">
        <v>204</v>
      </c>
      <c r="P21" s="5">
        <v>291</v>
      </c>
      <c r="Q21" s="5">
        <v>12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12">
        <f t="shared" ref="X21:X39" si="1">SUM(E21:W21)</f>
        <v>599</v>
      </c>
      <c r="Y21" s="13">
        <v>75</v>
      </c>
      <c r="Z21" s="14">
        <v>150</v>
      </c>
    </row>
    <row r="22" spans="1:26" ht="61.5" customHeight="1" x14ac:dyDescent="0.25">
      <c r="A22" s="9"/>
      <c r="B22" s="48" t="s">
        <v>26</v>
      </c>
      <c r="C22" s="3" t="s">
        <v>47</v>
      </c>
      <c r="D22" s="4" t="s">
        <v>49</v>
      </c>
      <c r="E22" s="5">
        <v>4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7</v>
      </c>
      <c r="P22" s="5">
        <v>31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6">
        <f t="shared" si="1"/>
        <v>42</v>
      </c>
      <c r="Y22" s="7">
        <v>75</v>
      </c>
      <c r="Z22" s="8">
        <v>150</v>
      </c>
    </row>
    <row r="23" spans="1:26" ht="61.5" customHeight="1" x14ac:dyDescent="0.25">
      <c r="A23" s="9"/>
      <c r="B23" s="48" t="s">
        <v>26</v>
      </c>
      <c r="C23" s="10" t="s">
        <v>47</v>
      </c>
      <c r="D23" s="11" t="s">
        <v>50</v>
      </c>
      <c r="E23" s="5">
        <v>1</v>
      </c>
      <c r="F23" s="5">
        <v>0</v>
      </c>
      <c r="G23" s="5">
        <v>0</v>
      </c>
      <c r="H23" s="5">
        <v>8</v>
      </c>
      <c r="I23" s="5">
        <v>21</v>
      </c>
      <c r="J23" s="5">
        <v>1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129</v>
      </c>
      <c r="Q23" s="5">
        <v>0</v>
      </c>
      <c r="R23" s="5">
        <v>0</v>
      </c>
      <c r="S23" s="5">
        <v>4</v>
      </c>
      <c r="T23" s="5">
        <v>0</v>
      </c>
      <c r="U23" s="5">
        <v>0</v>
      </c>
      <c r="V23" s="5">
        <v>0</v>
      </c>
      <c r="W23" s="5">
        <v>0</v>
      </c>
      <c r="X23" s="12">
        <f t="shared" si="1"/>
        <v>164</v>
      </c>
      <c r="Y23" s="13">
        <v>75</v>
      </c>
      <c r="Z23" s="14">
        <v>150</v>
      </c>
    </row>
    <row r="24" spans="1:26" ht="61.5" customHeight="1" x14ac:dyDescent="0.25">
      <c r="A24" s="9"/>
      <c r="B24" s="48" t="s">
        <v>26</v>
      </c>
      <c r="C24" s="3" t="s">
        <v>47</v>
      </c>
      <c r="D24" s="4" t="s">
        <v>51</v>
      </c>
      <c r="E24" s="5">
        <v>7</v>
      </c>
      <c r="F24" s="5">
        <v>2</v>
      </c>
      <c r="G24" s="5">
        <v>0</v>
      </c>
      <c r="H24" s="5">
        <v>3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29</v>
      </c>
      <c r="P24" s="5">
        <v>28</v>
      </c>
      <c r="Q24" s="5">
        <v>2</v>
      </c>
      <c r="R24" s="5">
        <v>0</v>
      </c>
      <c r="S24" s="5">
        <v>4</v>
      </c>
      <c r="T24" s="5">
        <v>0</v>
      </c>
      <c r="U24" s="5">
        <v>0</v>
      </c>
      <c r="V24" s="5">
        <v>0</v>
      </c>
      <c r="W24" s="5">
        <v>0</v>
      </c>
      <c r="X24" s="6">
        <f t="shared" si="1"/>
        <v>75</v>
      </c>
      <c r="Y24" s="7">
        <v>75</v>
      </c>
      <c r="Z24" s="8">
        <v>150</v>
      </c>
    </row>
    <row r="25" spans="1:26" ht="61.5" customHeight="1" x14ac:dyDescent="0.25">
      <c r="A25" s="9"/>
      <c r="B25" s="48" t="s">
        <v>26</v>
      </c>
      <c r="C25" s="10" t="s">
        <v>47</v>
      </c>
      <c r="D25" s="11" t="s">
        <v>52</v>
      </c>
      <c r="E25" s="5">
        <v>8</v>
      </c>
      <c r="F25" s="5">
        <v>0</v>
      </c>
      <c r="G25" s="5">
        <v>0</v>
      </c>
      <c r="H25" s="5">
        <v>66</v>
      </c>
      <c r="I25" s="5">
        <v>2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82</v>
      </c>
      <c r="P25" s="5">
        <v>0</v>
      </c>
      <c r="Q25" s="5">
        <v>0</v>
      </c>
      <c r="R25" s="5">
        <v>0</v>
      </c>
      <c r="S25" s="5">
        <v>3</v>
      </c>
      <c r="T25" s="5">
        <v>0</v>
      </c>
      <c r="U25" s="5">
        <v>0</v>
      </c>
      <c r="V25" s="5">
        <v>0</v>
      </c>
      <c r="W25" s="5">
        <v>0</v>
      </c>
      <c r="X25" s="12">
        <f t="shared" si="1"/>
        <v>161</v>
      </c>
      <c r="Y25" s="13">
        <v>75</v>
      </c>
      <c r="Z25" s="14">
        <v>150</v>
      </c>
    </row>
    <row r="26" spans="1:26" ht="61.5" customHeight="1" x14ac:dyDescent="0.25">
      <c r="A26" s="9"/>
      <c r="B26" s="48" t="s">
        <v>26</v>
      </c>
      <c r="C26" s="3" t="s">
        <v>47</v>
      </c>
      <c r="D26" s="4" t="s">
        <v>53</v>
      </c>
      <c r="E26" s="5">
        <v>1</v>
      </c>
      <c r="F26" s="5">
        <v>0</v>
      </c>
      <c r="G26" s="5">
        <v>0</v>
      </c>
      <c r="H26" s="5">
        <v>4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48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6">
        <f t="shared" si="1"/>
        <v>53</v>
      </c>
      <c r="Y26" s="7">
        <v>75</v>
      </c>
      <c r="Z26" s="8">
        <v>150</v>
      </c>
    </row>
    <row r="27" spans="1:26" ht="54" customHeight="1" x14ac:dyDescent="0.25">
      <c r="A27" s="9"/>
      <c r="B27" s="48" t="s">
        <v>26</v>
      </c>
      <c r="C27" s="10" t="s">
        <v>47</v>
      </c>
      <c r="D27" s="11" t="s">
        <v>54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12">
        <f t="shared" si="1"/>
        <v>0</v>
      </c>
      <c r="Y27" s="13">
        <v>75</v>
      </c>
      <c r="Z27" s="14">
        <v>150</v>
      </c>
    </row>
    <row r="28" spans="1:26" ht="15" customHeight="1" x14ac:dyDescent="0.25">
      <c r="A28" s="9"/>
      <c r="B28" s="48" t="s">
        <v>26</v>
      </c>
      <c r="C28" s="3" t="s">
        <v>47</v>
      </c>
      <c r="D28" s="4" t="s">
        <v>55</v>
      </c>
      <c r="E28" s="5">
        <v>6</v>
      </c>
      <c r="F28" s="5">
        <v>9</v>
      </c>
      <c r="G28" s="5">
        <v>4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6">
        <f t="shared" si="1"/>
        <v>19</v>
      </c>
      <c r="Y28" s="7">
        <v>75</v>
      </c>
      <c r="Z28" s="8">
        <v>150</v>
      </c>
    </row>
    <row r="29" spans="1:26" ht="15" customHeight="1" x14ac:dyDescent="0.25">
      <c r="A29" s="9"/>
      <c r="B29" s="48" t="s">
        <v>26</v>
      </c>
      <c r="C29" s="10" t="s">
        <v>47</v>
      </c>
      <c r="D29" s="11" t="s">
        <v>56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2</v>
      </c>
      <c r="R29" s="5">
        <v>0</v>
      </c>
      <c r="S29" s="5">
        <v>1</v>
      </c>
      <c r="T29" s="5">
        <v>0</v>
      </c>
      <c r="U29" s="5">
        <v>0</v>
      </c>
      <c r="V29" s="5">
        <v>0</v>
      </c>
      <c r="W29" s="5">
        <v>0</v>
      </c>
      <c r="X29" s="12">
        <f t="shared" si="1"/>
        <v>3</v>
      </c>
      <c r="Y29" s="13">
        <v>75</v>
      </c>
      <c r="Z29" s="14">
        <v>150</v>
      </c>
    </row>
    <row r="30" spans="1:26" ht="15" customHeight="1" x14ac:dyDescent="0.25">
      <c r="A30" s="9"/>
      <c r="B30" s="48" t="s">
        <v>26</v>
      </c>
      <c r="C30" s="3" t="s">
        <v>47</v>
      </c>
      <c r="D30" s="4" t="s">
        <v>57</v>
      </c>
      <c r="E30" s="5">
        <v>0</v>
      </c>
      <c r="F30" s="5">
        <v>0</v>
      </c>
      <c r="G30" s="5">
        <v>1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2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6">
        <f t="shared" si="1"/>
        <v>3</v>
      </c>
      <c r="Y30" s="7">
        <v>75</v>
      </c>
      <c r="Z30" s="8">
        <v>150</v>
      </c>
    </row>
    <row r="31" spans="1:26" ht="15" customHeight="1" x14ac:dyDescent="0.25">
      <c r="A31" s="9"/>
      <c r="B31" s="48" t="s">
        <v>26</v>
      </c>
      <c r="C31" s="10" t="s">
        <v>47</v>
      </c>
      <c r="D31" s="11" t="s">
        <v>58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12">
        <f t="shared" si="1"/>
        <v>0</v>
      </c>
      <c r="Y31" s="13">
        <v>75</v>
      </c>
      <c r="Z31" s="14">
        <v>150</v>
      </c>
    </row>
    <row r="32" spans="1:26" ht="15" customHeight="1" x14ac:dyDescent="0.25">
      <c r="A32" s="9"/>
      <c r="B32" s="48" t="s">
        <v>26</v>
      </c>
      <c r="C32" s="3" t="s">
        <v>47</v>
      </c>
      <c r="D32" s="4" t="s">
        <v>59</v>
      </c>
      <c r="E32" s="5">
        <v>1</v>
      </c>
      <c r="F32" s="5">
        <v>2</v>
      </c>
      <c r="G32" s="5">
        <v>3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6">
        <f t="shared" si="1"/>
        <v>6</v>
      </c>
      <c r="Y32" s="7">
        <v>75</v>
      </c>
      <c r="Z32" s="8">
        <v>150</v>
      </c>
    </row>
    <row r="33" spans="1:26" ht="15" customHeight="1" x14ac:dyDescent="0.25">
      <c r="A33" s="9"/>
      <c r="B33" s="48" t="s">
        <v>26</v>
      </c>
      <c r="C33" s="10" t="s">
        <v>47</v>
      </c>
      <c r="D33" s="11" t="s">
        <v>60</v>
      </c>
      <c r="E33" s="5">
        <v>8</v>
      </c>
      <c r="F33" s="5">
        <v>7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4</v>
      </c>
      <c r="P33" s="5">
        <v>2</v>
      </c>
      <c r="Q33" s="5">
        <v>0</v>
      </c>
      <c r="R33" s="5">
        <v>0</v>
      </c>
      <c r="S33" s="5">
        <v>4</v>
      </c>
      <c r="T33" s="5">
        <v>0</v>
      </c>
      <c r="U33" s="5">
        <v>0</v>
      </c>
      <c r="V33" s="5">
        <v>0</v>
      </c>
      <c r="W33" s="5">
        <v>0</v>
      </c>
      <c r="X33" s="12">
        <f t="shared" si="1"/>
        <v>25</v>
      </c>
      <c r="Y33" s="13">
        <v>75</v>
      </c>
      <c r="Z33" s="14">
        <v>150</v>
      </c>
    </row>
    <row r="34" spans="1:26" ht="15" customHeight="1" x14ac:dyDescent="0.25">
      <c r="A34" s="9"/>
      <c r="B34" s="48" t="s">
        <v>26</v>
      </c>
      <c r="C34" s="3" t="s">
        <v>47</v>
      </c>
      <c r="D34" s="4" t="s">
        <v>61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1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6">
        <f t="shared" si="1"/>
        <v>1</v>
      </c>
      <c r="Y34" s="7">
        <v>75</v>
      </c>
      <c r="Z34" s="8">
        <v>150</v>
      </c>
    </row>
    <row r="35" spans="1:26" ht="15" customHeight="1" x14ac:dyDescent="0.25">
      <c r="A35" s="9"/>
      <c r="B35" s="48" t="s">
        <v>26</v>
      </c>
      <c r="C35" s="10" t="s">
        <v>47</v>
      </c>
      <c r="D35" s="11" t="s">
        <v>62</v>
      </c>
      <c r="E35" s="5">
        <v>1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12">
        <f t="shared" si="1"/>
        <v>1</v>
      </c>
      <c r="Y35" s="13">
        <v>75</v>
      </c>
      <c r="Z35" s="14">
        <v>150</v>
      </c>
    </row>
    <row r="36" spans="1:26" ht="15" customHeight="1" x14ac:dyDescent="0.25">
      <c r="A36" s="9"/>
      <c r="B36" s="48" t="s">
        <v>26</v>
      </c>
      <c r="C36" s="3" t="s">
        <v>47</v>
      </c>
      <c r="D36" s="4" t="s">
        <v>63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3</v>
      </c>
      <c r="T36" s="5">
        <v>0</v>
      </c>
      <c r="U36" s="5">
        <v>0</v>
      </c>
      <c r="V36" s="5">
        <v>0</v>
      </c>
      <c r="W36" s="5">
        <v>0</v>
      </c>
      <c r="X36" s="6">
        <f t="shared" si="1"/>
        <v>3</v>
      </c>
      <c r="Y36" s="7">
        <v>75</v>
      </c>
      <c r="Z36" s="8">
        <v>150</v>
      </c>
    </row>
    <row r="37" spans="1:26" ht="15" customHeight="1" x14ac:dyDescent="0.25">
      <c r="A37" s="9"/>
      <c r="B37" s="48" t="s">
        <v>26</v>
      </c>
      <c r="C37" s="10" t="s">
        <v>47</v>
      </c>
      <c r="D37" s="11" t="s">
        <v>64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12">
        <f t="shared" si="1"/>
        <v>0</v>
      </c>
      <c r="Y37" s="13">
        <v>75</v>
      </c>
      <c r="Z37" s="14">
        <v>150</v>
      </c>
    </row>
    <row r="38" spans="1:26" ht="15" customHeight="1" x14ac:dyDescent="0.25">
      <c r="A38" s="9"/>
      <c r="B38" s="48" t="s">
        <v>26</v>
      </c>
      <c r="C38" s="3" t="s">
        <v>47</v>
      </c>
      <c r="D38" s="4" t="s">
        <v>65</v>
      </c>
      <c r="E38" s="5">
        <v>0</v>
      </c>
      <c r="F38" s="5">
        <v>2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6">
        <f t="shared" si="1"/>
        <v>2</v>
      </c>
      <c r="Y38" s="7">
        <v>75</v>
      </c>
      <c r="Z38" s="8">
        <v>150</v>
      </c>
    </row>
    <row r="39" spans="1:26" ht="15" customHeight="1" x14ac:dyDescent="0.25">
      <c r="A39" s="9"/>
      <c r="B39" s="48" t="s">
        <v>26</v>
      </c>
      <c r="C39" s="10" t="s">
        <v>47</v>
      </c>
      <c r="D39" s="11" t="s">
        <v>66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1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12">
        <f t="shared" si="1"/>
        <v>1</v>
      </c>
      <c r="Y39" s="13">
        <v>75</v>
      </c>
      <c r="Z39" s="14">
        <v>150</v>
      </c>
    </row>
    <row r="40" spans="1:26" ht="15" customHeight="1" x14ac:dyDescent="0.25">
      <c r="A40" s="9"/>
      <c r="B40" s="49" t="s">
        <v>26</v>
      </c>
      <c r="C40" s="15" t="s">
        <v>67</v>
      </c>
      <c r="D40" s="16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17"/>
      <c r="Y40" s="18"/>
      <c r="Z40" s="19"/>
    </row>
    <row r="41" spans="1:26" ht="15" customHeight="1" x14ac:dyDescent="0.25">
      <c r="A41" s="9"/>
      <c r="B41" s="50" t="s">
        <v>68</v>
      </c>
      <c r="C41" s="20"/>
      <c r="D41" s="21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22"/>
      <c r="Y41" s="23"/>
      <c r="Z41" s="24"/>
    </row>
    <row r="42" spans="1:26" ht="60" customHeight="1" x14ac:dyDescent="0.25">
      <c r="A42" s="9"/>
      <c r="B42" s="47" t="s">
        <v>69</v>
      </c>
      <c r="C42" s="3" t="s">
        <v>27</v>
      </c>
      <c r="D42" s="4" t="s">
        <v>70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84</v>
      </c>
      <c r="Q42" s="5">
        <v>0</v>
      </c>
      <c r="R42" s="5">
        <v>0</v>
      </c>
      <c r="S42" s="5">
        <v>55</v>
      </c>
      <c r="T42" s="5">
        <v>0</v>
      </c>
      <c r="U42" s="5">
        <v>0</v>
      </c>
      <c r="V42" s="5">
        <v>0</v>
      </c>
      <c r="W42" s="5">
        <v>0</v>
      </c>
      <c r="X42" s="6">
        <f>SUM(E42:W42)</f>
        <v>139</v>
      </c>
      <c r="Y42" s="7">
        <v>80</v>
      </c>
      <c r="Z42" s="8">
        <v>160</v>
      </c>
    </row>
    <row r="43" spans="1:26" ht="60" customHeight="1" x14ac:dyDescent="0.25">
      <c r="A43" s="9"/>
      <c r="B43" s="48" t="s">
        <v>69</v>
      </c>
      <c r="C43" s="10" t="s">
        <v>27</v>
      </c>
      <c r="D43" s="11" t="s">
        <v>71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1</v>
      </c>
      <c r="U43" s="5">
        <v>0</v>
      </c>
      <c r="V43" s="5">
        <v>0</v>
      </c>
      <c r="W43" s="5">
        <v>0</v>
      </c>
      <c r="X43" s="12">
        <f>SUM(E43:W43)</f>
        <v>1</v>
      </c>
      <c r="Y43" s="13">
        <v>80</v>
      </c>
      <c r="Z43" s="14">
        <v>160</v>
      </c>
    </row>
    <row r="44" spans="1:26" ht="15" customHeight="1" x14ac:dyDescent="0.25">
      <c r="A44" s="9"/>
      <c r="B44" s="48" t="s">
        <v>69</v>
      </c>
      <c r="C44" s="3" t="s">
        <v>27</v>
      </c>
      <c r="D44" s="4" t="s">
        <v>72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15</v>
      </c>
      <c r="T44" s="5">
        <v>1</v>
      </c>
      <c r="U44" s="5">
        <v>0</v>
      </c>
      <c r="V44" s="5">
        <v>0</v>
      </c>
      <c r="W44" s="5">
        <v>2</v>
      </c>
      <c r="X44" s="6">
        <f>SUM(E44:W44)</f>
        <v>18</v>
      </c>
      <c r="Y44" s="7">
        <v>80</v>
      </c>
      <c r="Z44" s="8">
        <v>160</v>
      </c>
    </row>
    <row r="45" spans="1:26" ht="15" customHeight="1" x14ac:dyDescent="0.25">
      <c r="A45" s="9"/>
      <c r="B45" s="48" t="s">
        <v>69</v>
      </c>
      <c r="C45" s="10" t="s">
        <v>27</v>
      </c>
      <c r="D45" s="11" t="s">
        <v>73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12">
        <f>SUM(E45:W45)</f>
        <v>0</v>
      </c>
      <c r="Y45" s="13">
        <v>80</v>
      </c>
      <c r="Z45" s="14">
        <v>160</v>
      </c>
    </row>
    <row r="46" spans="1:26" ht="15" customHeight="1" x14ac:dyDescent="0.25">
      <c r="A46" s="9"/>
      <c r="B46" s="48" t="s">
        <v>69</v>
      </c>
      <c r="C46" s="15" t="s">
        <v>46</v>
      </c>
      <c r="D46" s="16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25"/>
      <c r="Y46" s="18"/>
      <c r="Z46" s="19"/>
    </row>
    <row r="47" spans="1:26" ht="55.5" customHeight="1" x14ac:dyDescent="0.25">
      <c r="A47" s="9"/>
      <c r="B47" s="48" t="s">
        <v>69</v>
      </c>
      <c r="C47" s="10" t="s">
        <v>47</v>
      </c>
      <c r="D47" s="11" t="s">
        <v>74</v>
      </c>
      <c r="E47" s="5">
        <v>6</v>
      </c>
      <c r="F47" s="5">
        <v>25</v>
      </c>
      <c r="G47" s="5">
        <v>44</v>
      </c>
      <c r="H47" s="5">
        <v>86</v>
      </c>
      <c r="I47" s="5">
        <v>127</v>
      </c>
      <c r="J47" s="5">
        <v>119</v>
      </c>
      <c r="K47" s="5">
        <v>0</v>
      </c>
      <c r="L47" s="5">
        <v>104</v>
      </c>
      <c r="M47" s="5">
        <v>40</v>
      </c>
      <c r="N47" s="5">
        <v>0</v>
      </c>
      <c r="O47" s="5">
        <v>1</v>
      </c>
      <c r="P47" s="5">
        <v>0</v>
      </c>
      <c r="Q47" s="5">
        <v>0</v>
      </c>
      <c r="R47" s="5">
        <v>0</v>
      </c>
      <c r="S47" s="5">
        <v>3</v>
      </c>
      <c r="T47" s="5">
        <v>0</v>
      </c>
      <c r="U47" s="5">
        <v>0</v>
      </c>
      <c r="V47" s="5">
        <v>0</v>
      </c>
      <c r="W47" s="5">
        <v>0</v>
      </c>
      <c r="X47" s="12">
        <f t="shared" ref="X47:X52" si="2">SUM(E47:W47)</f>
        <v>555</v>
      </c>
      <c r="Y47" s="13">
        <v>80</v>
      </c>
      <c r="Z47" s="14">
        <v>160</v>
      </c>
    </row>
    <row r="48" spans="1:26" ht="55.5" customHeight="1" x14ac:dyDescent="0.25">
      <c r="A48" s="9"/>
      <c r="B48" s="48" t="s">
        <v>69</v>
      </c>
      <c r="C48" s="3" t="s">
        <v>47</v>
      </c>
      <c r="D48" s="4" t="s">
        <v>75</v>
      </c>
      <c r="E48" s="5">
        <v>1</v>
      </c>
      <c r="F48" s="5">
        <v>0</v>
      </c>
      <c r="G48" s="5">
        <v>0</v>
      </c>
      <c r="H48" s="5">
        <v>13</v>
      </c>
      <c r="I48" s="5">
        <v>45</v>
      </c>
      <c r="J48" s="5">
        <v>72</v>
      </c>
      <c r="K48" s="5">
        <v>37</v>
      </c>
      <c r="L48" s="5">
        <v>14</v>
      </c>
      <c r="M48" s="5">
        <v>48</v>
      </c>
      <c r="N48" s="5">
        <v>42</v>
      </c>
      <c r="O48" s="5">
        <v>0</v>
      </c>
      <c r="P48" s="5">
        <v>0</v>
      </c>
      <c r="Q48" s="5">
        <v>0</v>
      </c>
      <c r="R48" s="5">
        <v>0</v>
      </c>
      <c r="S48" s="5">
        <v>5</v>
      </c>
      <c r="T48" s="5">
        <v>0</v>
      </c>
      <c r="U48" s="5">
        <v>0</v>
      </c>
      <c r="V48" s="5">
        <v>0</v>
      </c>
      <c r="W48" s="5">
        <v>0</v>
      </c>
      <c r="X48" s="6">
        <f t="shared" si="2"/>
        <v>277</v>
      </c>
      <c r="Y48" s="7">
        <v>80</v>
      </c>
      <c r="Z48" s="8">
        <v>160</v>
      </c>
    </row>
    <row r="49" spans="1:26" ht="15" customHeight="1" x14ac:dyDescent="0.25">
      <c r="A49" s="9"/>
      <c r="B49" s="48" t="s">
        <v>69</v>
      </c>
      <c r="C49" s="10" t="s">
        <v>47</v>
      </c>
      <c r="D49" s="11" t="s">
        <v>76</v>
      </c>
      <c r="E49" s="5">
        <v>1</v>
      </c>
      <c r="F49" s="5">
        <v>0</v>
      </c>
      <c r="G49" s="5">
        <v>0</v>
      </c>
      <c r="H49" s="5">
        <v>0</v>
      </c>
      <c r="I49" s="5">
        <v>0</v>
      </c>
      <c r="J49" s="5">
        <v>1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4</v>
      </c>
      <c r="S49" s="5">
        <v>4</v>
      </c>
      <c r="T49" s="5">
        <v>0</v>
      </c>
      <c r="U49" s="5">
        <v>0</v>
      </c>
      <c r="V49" s="5">
        <v>0</v>
      </c>
      <c r="W49" s="5">
        <v>0</v>
      </c>
      <c r="X49" s="12">
        <f t="shared" si="2"/>
        <v>10</v>
      </c>
      <c r="Y49" s="13">
        <v>80</v>
      </c>
      <c r="Z49" s="14">
        <v>160</v>
      </c>
    </row>
    <row r="50" spans="1:26" ht="15" customHeight="1" x14ac:dyDescent="0.25">
      <c r="A50" s="9"/>
      <c r="B50" s="48" t="s">
        <v>69</v>
      </c>
      <c r="C50" s="3" t="s">
        <v>47</v>
      </c>
      <c r="D50" s="4" t="s">
        <v>77</v>
      </c>
      <c r="E50" s="5">
        <v>8</v>
      </c>
      <c r="F50" s="5">
        <v>5</v>
      </c>
      <c r="G50" s="5">
        <v>0</v>
      </c>
      <c r="H50" s="5">
        <v>3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6">
        <f t="shared" si="2"/>
        <v>16</v>
      </c>
      <c r="Y50" s="7">
        <v>80</v>
      </c>
      <c r="Z50" s="8">
        <v>160</v>
      </c>
    </row>
    <row r="51" spans="1:26" ht="15" customHeight="1" x14ac:dyDescent="0.25">
      <c r="A51" s="9"/>
      <c r="B51" s="48" t="s">
        <v>69</v>
      </c>
      <c r="C51" s="10" t="s">
        <v>47</v>
      </c>
      <c r="D51" s="11" t="s">
        <v>78</v>
      </c>
      <c r="E51" s="5">
        <v>3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1</v>
      </c>
      <c r="S51" s="5">
        <v>1</v>
      </c>
      <c r="T51" s="5">
        <v>0</v>
      </c>
      <c r="U51" s="5">
        <v>0</v>
      </c>
      <c r="V51" s="5">
        <v>0</v>
      </c>
      <c r="W51" s="5">
        <v>0</v>
      </c>
      <c r="X51" s="12">
        <f t="shared" si="2"/>
        <v>5</v>
      </c>
      <c r="Y51" s="13">
        <v>80</v>
      </c>
      <c r="Z51" s="14">
        <v>160</v>
      </c>
    </row>
    <row r="52" spans="1:26" ht="15" customHeight="1" x14ac:dyDescent="0.25">
      <c r="A52" s="9"/>
      <c r="B52" s="48" t="s">
        <v>69</v>
      </c>
      <c r="C52" s="3" t="s">
        <v>47</v>
      </c>
      <c r="D52" s="4" t="s">
        <v>79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5">
        <v>0</v>
      </c>
      <c r="V52" s="5">
        <v>0</v>
      </c>
      <c r="W52" s="5">
        <v>0</v>
      </c>
      <c r="X52" s="6">
        <f t="shared" si="2"/>
        <v>1</v>
      </c>
      <c r="Y52" s="7">
        <v>80</v>
      </c>
      <c r="Z52" s="8">
        <v>160</v>
      </c>
    </row>
    <row r="53" spans="1:26" ht="15" customHeight="1" x14ac:dyDescent="0.25">
      <c r="A53" s="9"/>
      <c r="B53" s="51" t="s">
        <v>69</v>
      </c>
      <c r="C53" s="26" t="s">
        <v>67</v>
      </c>
      <c r="D53" s="27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28"/>
      <c r="Y53" s="29"/>
      <c r="Z53" s="30"/>
    </row>
    <row r="54" spans="1:26" ht="15" customHeight="1" x14ac:dyDescent="0.25">
      <c r="A54" s="9"/>
      <c r="B54" s="52" t="s">
        <v>80</v>
      </c>
      <c r="C54" s="31"/>
      <c r="D54" s="32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33"/>
      <c r="Y54" s="34"/>
      <c r="Z54" s="35"/>
    </row>
    <row r="55" spans="1:26" ht="57.75" customHeight="1" x14ac:dyDescent="0.25">
      <c r="A55" s="9"/>
      <c r="B55" s="53" t="s">
        <v>81</v>
      </c>
      <c r="C55" s="10" t="s">
        <v>47</v>
      </c>
      <c r="D55" s="11" t="s">
        <v>82</v>
      </c>
      <c r="E55" s="5">
        <v>18</v>
      </c>
      <c r="F55" s="5">
        <v>103</v>
      </c>
      <c r="G55" s="5">
        <v>143</v>
      </c>
      <c r="H55" s="5">
        <v>240</v>
      </c>
      <c r="I55" s="5">
        <v>0</v>
      </c>
      <c r="J55" s="5">
        <v>33</v>
      </c>
      <c r="K55" s="5">
        <v>0</v>
      </c>
      <c r="L55" s="5">
        <v>0</v>
      </c>
      <c r="M55" s="5">
        <v>0</v>
      </c>
      <c r="N55" s="5">
        <v>1</v>
      </c>
      <c r="O55" s="5">
        <v>2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12">
        <f t="shared" ref="X55:X66" si="3">SUM(E55:W55)</f>
        <v>540</v>
      </c>
      <c r="Y55" s="13">
        <v>50</v>
      </c>
      <c r="Z55" s="14">
        <v>100</v>
      </c>
    </row>
    <row r="56" spans="1:26" ht="15" customHeight="1" x14ac:dyDescent="0.25">
      <c r="A56" s="9"/>
      <c r="B56" s="48" t="s">
        <v>81</v>
      </c>
      <c r="C56" s="3" t="s">
        <v>47</v>
      </c>
      <c r="D56" s="4" t="s">
        <v>83</v>
      </c>
      <c r="E56" s="5">
        <v>3</v>
      </c>
      <c r="F56" s="5">
        <v>5</v>
      </c>
      <c r="G56" s="5">
        <v>2</v>
      </c>
      <c r="H56" s="5">
        <v>0</v>
      </c>
      <c r="I56" s="5">
        <v>0</v>
      </c>
      <c r="J56" s="5">
        <v>0</v>
      </c>
      <c r="K56" s="5">
        <v>0</v>
      </c>
      <c r="L56" s="5">
        <v>2</v>
      </c>
      <c r="M56" s="5">
        <v>1</v>
      </c>
      <c r="N56" s="5">
        <v>0</v>
      </c>
      <c r="O56" s="5">
        <v>6</v>
      </c>
      <c r="P56" s="5">
        <v>3</v>
      </c>
      <c r="Q56" s="5">
        <v>4</v>
      </c>
      <c r="R56" s="5">
        <v>8</v>
      </c>
      <c r="S56" s="5">
        <v>4</v>
      </c>
      <c r="T56" s="5">
        <v>0</v>
      </c>
      <c r="U56" s="5">
        <v>0</v>
      </c>
      <c r="V56" s="5">
        <v>0</v>
      </c>
      <c r="W56" s="5">
        <v>0</v>
      </c>
      <c r="X56" s="6">
        <f t="shared" si="3"/>
        <v>38</v>
      </c>
      <c r="Y56" s="7">
        <v>50</v>
      </c>
      <c r="Z56" s="8">
        <v>100</v>
      </c>
    </row>
    <row r="57" spans="1:26" ht="15" customHeight="1" x14ac:dyDescent="0.25">
      <c r="A57" s="9"/>
      <c r="B57" s="48" t="s">
        <v>81</v>
      </c>
      <c r="C57" s="10" t="s">
        <v>47</v>
      </c>
      <c r="D57" s="11" t="s">
        <v>84</v>
      </c>
      <c r="E57" s="5">
        <v>0</v>
      </c>
      <c r="F57" s="5">
        <v>1</v>
      </c>
      <c r="G57" s="5">
        <v>1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1</v>
      </c>
      <c r="R57" s="5">
        <v>1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12">
        <f t="shared" si="3"/>
        <v>4</v>
      </c>
      <c r="Y57" s="13">
        <v>50</v>
      </c>
      <c r="Z57" s="14">
        <v>100</v>
      </c>
    </row>
    <row r="58" spans="1:26" ht="15" customHeight="1" x14ac:dyDescent="0.25">
      <c r="A58" s="9"/>
      <c r="B58" s="48" t="s">
        <v>81</v>
      </c>
      <c r="C58" s="3" t="s">
        <v>47</v>
      </c>
      <c r="D58" s="4" t="s">
        <v>85</v>
      </c>
      <c r="E58" s="5">
        <v>0</v>
      </c>
      <c r="F58" s="5">
        <v>9</v>
      </c>
      <c r="G58" s="5">
        <v>0</v>
      </c>
      <c r="H58" s="5">
        <v>0</v>
      </c>
      <c r="I58" s="5">
        <v>0</v>
      </c>
      <c r="J58" s="5">
        <v>0</v>
      </c>
      <c r="K58" s="5">
        <v>2</v>
      </c>
      <c r="L58" s="5">
        <v>0</v>
      </c>
      <c r="M58" s="5">
        <v>1</v>
      </c>
      <c r="N58" s="5">
        <v>1</v>
      </c>
      <c r="O58" s="5">
        <v>1</v>
      </c>
      <c r="P58" s="5">
        <v>1</v>
      </c>
      <c r="Q58" s="5">
        <v>4</v>
      </c>
      <c r="R58" s="5">
        <v>10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6">
        <f t="shared" si="3"/>
        <v>29</v>
      </c>
      <c r="Y58" s="7">
        <v>50</v>
      </c>
      <c r="Z58" s="8">
        <v>100</v>
      </c>
    </row>
    <row r="59" spans="1:26" ht="15" customHeight="1" x14ac:dyDescent="0.25">
      <c r="A59" s="9"/>
      <c r="B59" s="48" t="s">
        <v>81</v>
      </c>
      <c r="C59" s="10" t="s">
        <v>47</v>
      </c>
      <c r="D59" s="11" t="s">
        <v>86</v>
      </c>
      <c r="E59" s="5">
        <v>0</v>
      </c>
      <c r="F59" s="5">
        <v>10</v>
      </c>
      <c r="G59" s="5">
        <v>0</v>
      </c>
      <c r="H59" s="5">
        <v>0</v>
      </c>
      <c r="I59" s="5">
        <v>1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12">
        <f t="shared" si="3"/>
        <v>11</v>
      </c>
      <c r="Y59" s="13">
        <v>50</v>
      </c>
      <c r="Z59" s="14">
        <v>100</v>
      </c>
    </row>
    <row r="60" spans="1:26" ht="15" customHeight="1" x14ac:dyDescent="0.25">
      <c r="A60" s="9"/>
      <c r="B60" s="48" t="s">
        <v>81</v>
      </c>
      <c r="C60" s="3" t="s">
        <v>47</v>
      </c>
      <c r="D60" s="4" t="s">
        <v>87</v>
      </c>
      <c r="E60" s="5">
        <v>0</v>
      </c>
      <c r="F60" s="5">
        <v>5</v>
      </c>
      <c r="G60" s="5">
        <v>0</v>
      </c>
      <c r="H60" s="5">
        <v>5</v>
      </c>
      <c r="I60" s="5">
        <v>3</v>
      </c>
      <c r="J60" s="5">
        <v>2</v>
      </c>
      <c r="K60" s="5">
        <v>0</v>
      </c>
      <c r="L60" s="5">
        <v>0</v>
      </c>
      <c r="M60" s="5">
        <v>0</v>
      </c>
      <c r="N60" s="5">
        <v>4</v>
      </c>
      <c r="O60" s="5">
        <v>2</v>
      </c>
      <c r="P60" s="5">
        <v>0</v>
      </c>
      <c r="Q60" s="5">
        <v>4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6">
        <f t="shared" si="3"/>
        <v>25</v>
      </c>
      <c r="Y60" s="7">
        <v>50</v>
      </c>
      <c r="Z60" s="8">
        <v>100</v>
      </c>
    </row>
    <row r="61" spans="1:26" ht="15" customHeight="1" x14ac:dyDescent="0.25">
      <c r="A61" s="9"/>
      <c r="B61" s="48" t="s">
        <v>81</v>
      </c>
      <c r="C61" s="10" t="s">
        <v>47</v>
      </c>
      <c r="D61" s="11" t="s">
        <v>88</v>
      </c>
      <c r="E61" s="5">
        <v>9</v>
      </c>
      <c r="F61" s="5">
        <v>8</v>
      </c>
      <c r="G61" s="5">
        <v>17</v>
      </c>
      <c r="H61" s="5">
        <v>27</v>
      </c>
      <c r="I61" s="5">
        <v>21</v>
      </c>
      <c r="J61" s="5">
        <v>20</v>
      </c>
      <c r="K61" s="5">
        <v>16</v>
      </c>
      <c r="L61" s="5">
        <v>35</v>
      </c>
      <c r="M61" s="5">
        <v>40</v>
      </c>
      <c r="N61" s="5">
        <v>23</v>
      </c>
      <c r="O61" s="5">
        <v>21</v>
      </c>
      <c r="P61" s="5">
        <v>0</v>
      </c>
      <c r="Q61" s="5">
        <v>7</v>
      </c>
      <c r="R61" s="5">
        <v>11</v>
      </c>
      <c r="S61" s="5">
        <v>11</v>
      </c>
      <c r="T61" s="5">
        <v>0</v>
      </c>
      <c r="U61" s="5">
        <v>0</v>
      </c>
      <c r="V61" s="5">
        <v>0</v>
      </c>
      <c r="W61" s="5">
        <v>0</v>
      </c>
      <c r="X61" s="12">
        <f t="shared" si="3"/>
        <v>266</v>
      </c>
      <c r="Y61" s="13">
        <v>50</v>
      </c>
      <c r="Z61" s="14">
        <v>100</v>
      </c>
    </row>
    <row r="62" spans="1:26" ht="15" customHeight="1" x14ac:dyDescent="0.25">
      <c r="A62" s="9"/>
      <c r="B62" s="48" t="s">
        <v>81</v>
      </c>
      <c r="C62" s="3" t="s">
        <v>47</v>
      </c>
      <c r="D62" s="4" t="s">
        <v>89</v>
      </c>
      <c r="E62" s="5">
        <v>0</v>
      </c>
      <c r="F62" s="5">
        <v>0</v>
      </c>
      <c r="G62" s="5">
        <v>3</v>
      </c>
      <c r="H62" s="5">
        <v>0</v>
      </c>
      <c r="I62" s="5">
        <v>0</v>
      </c>
      <c r="J62" s="5">
        <v>1</v>
      </c>
      <c r="K62" s="5">
        <v>0</v>
      </c>
      <c r="L62" s="5">
        <v>1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6">
        <f t="shared" si="3"/>
        <v>5</v>
      </c>
      <c r="Y62" s="7">
        <v>50</v>
      </c>
      <c r="Z62" s="8">
        <v>100</v>
      </c>
    </row>
    <row r="63" spans="1:26" ht="15" customHeight="1" x14ac:dyDescent="0.25">
      <c r="A63" s="9"/>
      <c r="B63" s="48" t="s">
        <v>81</v>
      </c>
      <c r="C63" s="10" t="s">
        <v>47</v>
      </c>
      <c r="D63" s="11" t="s">
        <v>90</v>
      </c>
      <c r="E63" s="5">
        <v>1</v>
      </c>
      <c r="F63" s="5">
        <v>1</v>
      </c>
      <c r="G63" s="5">
        <v>1</v>
      </c>
      <c r="H63" s="5">
        <v>0</v>
      </c>
      <c r="I63" s="5">
        <v>1</v>
      </c>
      <c r="J63" s="5">
        <v>1</v>
      </c>
      <c r="K63" s="5">
        <v>1</v>
      </c>
      <c r="L63" s="5">
        <v>0</v>
      </c>
      <c r="M63" s="5">
        <v>0</v>
      </c>
      <c r="N63" s="5">
        <v>0</v>
      </c>
      <c r="O63" s="5">
        <v>1</v>
      </c>
      <c r="P63" s="5">
        <v>0</v>
      </c>
      <c r="Q63" s="5">
        <v>0</v>
      </c>
      <c r="R63" s="5">
        <v>0</v>
      </c>
      <c r="S63" s="5">
        <v>2</v>
      </c>
      <c r="T63" s="5">
        <v>0</v>
      </c>
      <c r="U63" s="5">
        <v>0</v>
      </c>
      <c r="V63" s="5">
        <v>0</v>
      </c>
      <c r="W63" s="5">
        <v>0</v>
      </c>
      <c r="X63" s="12">
        <f t="shared" si="3"/>
        <v>9</v>
      </c>
      <c r="Y63" s="13">
        <v>50</v>
      </c>
      <c r="Z63" s="14">
        <v>100</v>
      </c>
    </row>
    <row r="64" spans="1:26" ht="15" customHeight="1" x14ac:dyDescent="0.25">
      <c r="A64" s="9"/>
      <c r="B64" s="48" t="s">
        <v>81</v>
      </c>
      <c r="C64" s="3" t="s">
        <v>47</v>
      </c>
      <c r="D64" s="4" t="s">
        <v>91</v>
      </c>
      <c r="E64" s="5">
        <v>0</v>
      </c>
      <c r="F64" s="5">
        <v>4</v>
      </c>
      <c r="G64" s="5">
        <v>1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1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6">
        <f t="shared" si="3"/>
        <v>6</v>
      </c>
      <c r="Y64" s="7">
        <v>50</v>
      </c>
      <c r="Z64" s="8">
        <v>100</v>
      </c>
    </row>
    <row r="65" spans="1:26" ht="15" customHeight="1" x14ac:dyDescent="0.25">
      <c r="A65" s="9"/>
      <c r="B65" s="48" t="s">
        <v>81</v>
      </c>
      <c r="C65" s="10" t="s">
        <v>47</v>
      </c>
      <c r="D65" s="11" t="s">
        <v>92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1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12">
        <f t="shared" si="3"/>
        <v>1</v>
      </c>
      <c r="Y65" s="13">
        <v>50</v>
      </c>
      <c r="Z65" s="14">
        <v>100</v>
      </c>
    </row>
    <row r="66" spans="1:26" ht="15" customHeight="1" x14ac:dyDescent="0.25">
      <c r="A66" s="9"/>
      <c r="B66" s="48" t="s">
        <v>81</v>
      </c>
      <c r="C66" s="3" t="s">
        <v>47</v>
      </c>
      <c r="D66" s="4" t="s">
        <v>93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6">
        <f t="shared" si="3"/>
        <v>0</v>
      </c>
      <c r="Y66" s="7">
        <v>50</v>
      </c>
      <c r="Z66" s="8">
        <v>100</v>
      </c>
    </row>
    <row r="67" spans="1:26" ht="15" customHeight="1" x14ac:dyDescent="0.25">
      <c r="A67" s="9"/>
      <c r="B67" s="48" t="s">
        <v>81</v>
      </c>
      <c r="C67" s="26" t="s">
        <v>67</v>
      </c>
      <c r="D67" s="27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28"/>
      <c r="Y67" s="29"/>
      <c r="Z67" s="30"/>
    </row>
    <row r="68" spans="1:26" ht="53.25" customHeight="1" x14ac:dyDescent="0.25">
      <c r="A68" s="9"/>
      <c r="B68" s="48" t="s">
        <v>81</v>
      </c>
      <c r="C68" s="3" t="s">
        <v>27</v>
      </c>
      <c r="D68" s="4" t="s">
        <v>94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1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6">
        <f t="shared" ref="X68:X78" si="4">SUM(E68:W68)</f>
        <v>1</v>
      </c>
      <c r="Y68" s="7">
        <v>50</v>
      </c>
      <c r="Z68" s="8">
        <v>100</v>
      </c>
    </row>
    <row r="69" spans="1:26" ht="54" customHeight="1" x14ac:dyDescent="0.25">
      <c r="A69" s="9"/>
      <c r="B69" s="48" t="s">
        <v>81</v>
      </c>
      <c r="C69" s="10" t="s">
        <v>27</v>
      </c>
      <c r="D69" s="11" t="s">
        <v>95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4</v>
      </c>
      <c r="W69" s="5">
        <v>0</v>
      </c>
      <c r="X69" s="12">
        <f t="shared" si="4"/>
        <v>4</v>
      </c>
      <c r="Y69" s="13">
        <v>50</v>
      </c>
      <c r="Z69" s="14">
        <v>100</v>
      </c>
    </row>
    <row r="70" spans="1:26" ht="15" customHeight="1" x14ac:dyDescent="0.25">
      <c r="A70" s="9"/>
      <c r="B70" s="48" t="s">
        <v>81</v>
      </c>
      <c r="C70" s="3" t="s">
        <v>27</v>
      </c>
      <c r="D70" s="4" t="s">
        <v>96</v>
      </c>
      <c r="E70" s="5">
        <v>0</v>
      </c>
      <c r="F70" s="5">
        <v>0</v>
      </c>
      <c r="G70" s="5">
        <v>0</v>
      </c>
      <c r="H70" s="5">
        <v>0</v>
      </c>
      <c r="I70" s="5">
        <v>1</v>
      </c>
      <c r="J70" s="5">
        <v>1</v>
      </c>
      <c r="K70" s="5">
        <v>0</v>
      </c>
      <c r="L70" s="5">
        <v>11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3</v>
      </c>
      <c r="X70" s="6">
        <f t="shared" si="4"/>
        <v>16</v>
      </c>
      <c r="Y70" s="7">
        <v>50</v>
      </c>
      <c r="Z70" s="8">
        <v>100</v>
      </c>
    </row>
    <row r="71" spans="1:26" ht="15" customHeight="1" x14ac:dyDescent="0.25">
      <c r="A71" s="9"/>
      <c r="B71" s="48" t="s">
        <v>81</v>
      </c>
      <c r="C71" s="10" t="s">
        <v>27</v>
      </c>
      <c r="D71" s="11" t="s">
        <v>97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1</v>
      </c>
      <c r="P71" s="5">
        <v>1</v>
      </c>
      <c r="Q71" s="5">
        <v>0</v>
      </c>
      <c r="R71" s="5">
        <v>4</v>
      </c>
      <c r="S71" s="5">
        <v>1</v>
      </c>
      <c r="T71" s="5">
        <v>0</v>
      </c>
      <c r="U71" s="5">
        <v>2</v>
      </c>
      <c r="V71" s="5">
        <v>0</v>
      </c>
      <c r="W71" s="5">
        <v>0</v>
      </c>
      <c r="X71" s="12">
        <f t="shared" si="4"/>
        <v>9</v>
      </c>
      <c r="Y71" s="13">
        <v>50</v>
      </c>
      <c r="Z71" s="14">
        <v>100</v>
      </c>
    </row>
    <row r="72" spans="1:26" ht="15" customHeight="1" x14ac:dyDescent="0.25">
      <c r="A72" s="9"/>
      <c r="B72" s="48" t="s">
        <v>81</v>
      </c>
      <c r="C72" s="3" t="s">
        <v>27</v>
      </c>
      <c r="D72" s="4" t="s">
        <v>98</v>
      </c>
      <c r="E72" s="5">
        <v>0</v>
      </c>
      <c r="F72" s="5">
        <v>0</v>
      </c>
      <c r="G72" s="5">
        <v>0</v>
      </c>
      <c r="H72" s="5">
        <v>0</v>
      </c>
      <c r="I72" s="5">
        <v>2</v>
      </c>
      <c r="J72" s="5">
        <v>1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6">
        <f t="shared" si="4"/>
        <v>3</v>
      </c>
      <c r="Y72" s="7">
        <v>50</v>
      </c>
      <c r="Z72" s="8">
        <v>100</v>
      </c>
    </row>
    <row r="73" spans="1:26" ht="15" customHeight="1" x14ac:dyDescent="0.25">
      <c r="A73" s="9"/>
      <c r="B73" s="48" t="s">
        <v>81</v>
      </c>
      <c r="C73" s="10" t="s">
        <v>27</v>
      </c>
      <c r="D73" s="11" t="s">
        <v>99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2</v>
      </c>
      <c r="K73" s="5">
        <v>3</v>
      </c>
      <c r="L73" s="5">
        <v>3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1</v>
      </c>
      <c r="W73" s="5">
        <v>1</v>
      </c>
      <c r="X73" s="12">
        <f t="shared" si="4"/>
        <v>10</v>
      </c>
      <c r="Y73" s="13">
        <v>50</v>
      </c>
      <c r="Z73" s="14">
        <v>100</v>
      </c>
    </row>
    <row r="74" spans="1:26" ht="15" customHeight="1" x14ac:dyDescent="0.25">
      <c r="A74" s="9"/>
      <c r="B74" s="48" t="s">
        <v>81</v>
      </c>
      <c r="C74" s="3" t="s">
        <v>27</v>
      </c>
      <c r="D74" s="4" t="s">
        <v>100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2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3</v>
      </c>
      <c r="W74" s="5">
        <v>0</v>
      </c>
      <c r="X74" s="6">
        <f t="shared" si="4"/>
        <v>5</v>
      </c>
      <c r="Y74" s="7">
        <v>50</v>
      </c>
      <c r="Z74" s="8">
        <v>100</v>
      </c>
    </row>
    <row r="75" spans="1:26" ht="15" customHeight="1" x14ac:dyDescent="0.25">
      <c r="A75" s="9"/>
      <c r="B75" s="48" t="s">
        <v>81</v>
      </c>
      <c r="C75" s="10" t="s">
        <v>27</v>
      </c>
      <c r="D75" s="11" t="s">
        <v>101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1</v>
      </c>
      <c r="Q75" s="5">
        <v>0</v>
      </c>
      <c r="R75" s="5">
        <v>4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12">
        <f t="shared" si="4"/>
        <v>5</v>
      </c>
      <c r="Y75" s="13">
        <v>50</v>
      </c>
      <c r="Z75" s="14">
        <v>100</v>
      </c>
    </row>
    <row r="76" spans="1:26" ht="15" customHeight="1" x14ac:dyDescent="0.25">
      <c r="A76" s="9"/>
      <c r="B76" s="48" t="s">
        <v>81</v>
      </c>
      <c r="C76" s="3" t="s">
        <v>27</v>
      </c>
      <c r="D76" s="4" t="s">
        <v>102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6">
        <f t="shared" si="4"/>
        <v>0</v>
      </c>
      <c r="Y76" s="7">
        <v>50</v>
      </c>
      <c r="Z76" s="8">
        <v>100</v>
      </c>
    </row>
    <row r="77" spans="1:26" ht="15" customHeight="1" x14ac:dyDescent="0.25">
      <c r="A77" s="9"/>
      <c r="B77" s="48" t="s">
        <v>81</v>
      </c>
      <c r="C77" s="10" t="s">
        <v>27</v>
      </c>
      <c r="D77" s="11" t="s">
        <v>103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12">
        <f t="shared" si="4"/>
        <v>0</v>
      </c>
      <c r="Y77" s="13">
        <v>50</v>
      </c>
      <c r="Z77" s="14">
        <v>100</v>
      </c>
    </row>
    <row r="78" spans="1:26" ht="15" customHeight="1" x14ac:dyDescent="0.25">
      <c r="A78" s="9"/>
      <c r="B78" s="48" t="s">
        <v>81</v>
      </c>
      <c r="C78" s="3" t="s">
        <v>27</v>
      </c>
      <c r="D78" s="4" t="s">
        <v>104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1</v>
      </c>
      <c r="Q78" s="5">
        <v>1</v>
      </c>
      <c r="R78" s="5">
        <v>0</v>
      </c>
      <c r="S78" s="5">
        <v>0</v>
      </c>
      <c r="T78" s="5">
        <v>0</v>
      </c>
      <c r="U78" s="5">
        <v>1</v>
      </c>
      <c r="V78" s="5">
        <v>0</v>
      </c>
      <c r="W78" s="5">
        <v>0</v>
      </c>
      <c r="X78" s="6">
        <f t="shared" si="4"/>
        <v>3</v>
      </c>
      <c r="Y78" s="7">
        <v>50</v>
      </c>
      <c r="Z78" s="8">
        <v>100</v>
      </c>
    </row>
    <row r="79" spans="1:26" ht="15" customHeight="1" x14ac:dyDescent="0.25">
      <c r="A79" s="9"/>
      <c r="B79" s="51" t="s">
        <v>81</v>
      </c>
      <c r="C79" s="26" t="s">
        <v>46</v>
      </c>
      <c r="D79" s="27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28"/>
      <c r="Y79" s="29"/>
      <c r="Z79" s="30"/>
    </row>
    <row r="80" spans="1:26" ht="15" customHeight="1" x14ac:dyDescent="0.25">
      <c r="A80" s="9"/>
      <c r="B80" s="52" t="s">
        <v>105</v>
      </c>
      <c r="C80" s="31"/>
      <c r="D80" s="32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33"/>
      <c r="Y80" s="34"/>
      <c r="Z80" s="35"/>
    </row>
    <row r="81" spans="1:26" ht="59.25" customHeight="1" x14ac:dyDescent="0.25">
      <c r="A81" s="9"/>
      <c r="B81" s="53" t="s">
        <v>106</v>
      </c>
      <c r="C81" s="10" t="s">
        <v>47</v>
      </c>
      <c r="D81" s="11" t="s">
        <v>107</v>
      </c>
      <c r="E81" s="5">
        <v>0</v>
      </c>
      <c r="F81" s="5">
        <v>0</v>
      </c>
      <c r="G81" s="5">
        <v>2</v>
      </c>
      <c r="H81" s="5">
        <v>3</v>
      </c>
      <c r="I81" s="5">
        <v>8</v>
      </c>
      <c r="J81" s="5">
        <v>7</v>
      </c>
      <c r="K81" s="5">
        <v>7</v>
      </c>
      <c r="L81" s="5">
        <v>12</v>
      </c>
      <c r="M81" s="5">
        <v>9</v>
      </c>
      <c r="N81" s="5">
        <v>10</v>
      </c>
      <c r="O81" s="5">
        <v>2</v>
      </c>
      <c r="P81" s="5">
        <v>3</v>
      </c>
      <c r="Q81" s="5">
        <v>6</v>
      </c>
      <c r="R81" s="5">
        <v>3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12">
        <f t="shared" ref="X81:X86" si="5">SUM(E81:W81)</f>
        <v>72</v>
      </c>
      <c r="Y81" s="13">
        <v>85</v>
      </c>
      <c r="Z81" s="14">
        <v>170</v>
      </c>
    </row>
    <row r="82" spans="1:26" ht="59.25" customHeight="1" x14ac:dyDescent="0.25">
      <c r="A82" s="9"/>
      <c r="B82" s="48" t="s">
        <v>106</v>
      </c>
      <c r="C82" s="3" t="s">
        <v>47</v>
      </c>
      <c r="D82" s="4" t="s">
        <v>108</v>
      </c>
      <c r="E82" s="5">
        <v>1</v>
      </c>
      <c r="F82" s="5">
        <v>4</v>
      </c>
      <c r="G82" s="5">
        <v>1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1</v>
      </c>
      <c r="N82" s="5">
        <v>0</v>
      </c>
      <c r="O82" s="5">
        <v>0</v>
      </c>
      <c r="P82" s="5">
        <v>0</v>
      </c>
      <c r="Q82" s="5">
        <v>0</v>
      </c>
      <c r="R82" s="5">
        <v>1</v>
      </c>
      <c r="S82" s="5">
        <v>2</v>
      </c>
      <c r="T82" s="5">
        <v>0</v>
      </c>
      <c r="U82" s="5">
        <v>0</v>
      </c>
      <c r="V82" s="5">
        <v>0</v>
      </c>
      <c r="W82" s="5">
        <v>0</v>
      </c>
      <c r="X82" s="6">
        <f t="shared" si="5"/>
        <v>10</v>
      </c>
      <c r="Y82" s="7">
        <v>85</v>
      </c>
      <c r="Z82" s="8">
        <v>170</v>
      </c>
    </row>
    <row r="83" spans="1:26" ht="59.25" customHeight="1" x14ac:dyDescent="0.25">
      <c r="A83" s="9"/>
      <c r="B83" s="48" t="s">
        <v>106</v>
      </c>
      <c r="C83" s="10" t="s">
        <v>47</v>
      </c>
      <c r="D83" s="11" t="s">
        <v>109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1</v>
      </c>
      <c r="M83" s="5">
        <v>10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12">
        <f t="shared" si="5"/>
        <v>11</v>
      </c>
      <c r="Y83" s="13">
        <v>85</v>
      </c>
      <c r="Z83" s="14">
        <v>170</v>
      </c>
    </row>
    <row r="84" spans="1:26" ht="15" customHeight="1" x14ac:dyDescent="0.25">
      <c r="A84" s="9"/>
      <c r="B84" s="48" t="s">
        <v>106</v>
      </c>
      <c r="C84" s="3" t="s">
        <v>47</v>
      </c>
      <c r="D84" s="4" t="s">
        <v>110</v>
      </c>
      <c r="E84" s="5">
        <v>1</v>
      </c>
      <c r="F84" s="5">
        <v>2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1</v>
      </c>
      <c r="S84" s="5">
        <v>5</v>
      </c>
      <c r="T84" s="5">
        <v>0</v>
      </c>
      <c r="U84" s="5">
        <v>0</v>
      </c>
      <c r="V84" s="5">
        <v>0</v>
      </c>
      <c r="W84" s="5">
        <v>0</v>
      </c>
      <c r="X84" s="6">
        <f t="shared" si="5"/>
        <v>9</v>
      </c>
      <c r="Y84" s="7">
        <v>85</v>
      </c>
      <c r="Z84" s="8">
        <v>170</v>
      </c>
    </row>
    <row r="85" spans="1:26" ht="15" customHeight="1" x14ac:dyDescent="0.25">
      <c r="A85" s="9"/>
      <c r="B85" s="48" t="s">
        <v>106</v>
      </c>
      <c r="C85" s="10" t="s">
        <v>47</v>
      </c>
      <c r="D85" s="11" t="s">
        <v>111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12">
        <f t="shared" si="5"/>
        <v>0</v>
      </c>
      <c r="Y85" s="13">
        <v>85</v>
      </c>
      <c r="Z85" s="14">
        <v>170</v>
      </c>
    </row>
    <row r="86" spans="1:26" ht="15" customHeight="1" x14ac:dyDescent="0.25">
      <c r="A86" s="9"/>
      <c r="B86" s="48" t="s">
        <v>106</v>
      </c>
      <c r="C86" s="3" t="s">
        <v>47</v>
      </c>
      <c r="D86" s="4" t="s">
        <v>112</v>
      </c>
      <c r="E86" s="5">
        <v>0</v>
      </c>
      <c r="F86" s="5">
        <v>0</v>
      </c>
      <c r="G86" s="5">
        <v>0</v>
      </c>
      <c r="H86" s="5">
        <v>0</v>
      </c>
      <c r="I86" s="5">
        <v>1</v>
      </c>
      <c r="J86" s="5">
        <v>0</v>
      </c>
      <c r="K86" s="5">
        <v>1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6">
        <f t="shared" si="5"/>
        <v>2</v>
      </c>
      <c r="Y86" s="7">
        <v>85</v>
      </c>
      <c r="Z86" s="8">
        <v>170</v>
      </c>
    </row>
    <row r="87" spans="1:26" ht="15" customHeight="1" x14ac:dyDescent="0.25">
      <c r="A87" s="9"/>
      <c r="B87" s="48" t="s">
        <v>106</v>
      </c>
      <c r="C87" s="26" t="s">
        <v>67</v>
      </c>
      <c r="D87" s="27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28"/>
      <c r="Y87" s="29"/>
      <c r="Z87" s="30"/>
    </row>
    <row r="88" spans="1:26" ht="64.5" customHeight="1" x14ac:dyDescent="0.25">
      <c r="A88" s="9"/>
      <c r="B88" s="48" t="s">
        <v>106</v>
      </c>
      <c r="C88" s="3" t="s">
        <v>27</v>
      </c>
      <c r="D88" s="4" t="s">
        <v>113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1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1</v>
      </c>
      <c r="U88" s="5">
        <v>0</v>
      </c>
      <c r="V88" s="5">
        <v>0</v>
      </c>
      <c r="W88" s="5">
        <v>0</v>
      </c>
      <c r="X88" s="6">
        <f t="shared" ref="X88:X93" si="6">SUM(E88:W88)</f>
        <v>2</v>
      </c>
      <c r="Y88" s="7">
        <v>85</v>
      </c>
      <c r="Z88" s="8">
        <v>170</v>
      </c>
    </row>
    <row r="89" spans="1:26" ht="64.5" customHeight="1" x14ac:dyDescent="0.25">
      <c r="A89" s="9"/>
      <c r="B89" s="48" t="s">
        <v>106</v>
      </c>
      <c r="C89" s="10" t="s">
        <v>27</v>
      </c>
      <c r="D89" s="11" t="s">
        <v>114</v>
      </c>
      <c r="E89" s="5">
        <v>0</v>
      </c>
      <c r="F89" s="5">
        <v>0</v>
      </c>
      <c r="G89" s="5">
        <v>0</v>
      </c>
      <c r="H89" s="5">
        <v>0</v>
      </c>
      <c r="I89" s="5">
        <v>1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12">
        <f t="shared" si="6"/>
        <v>1</v>
      </c>
      <c r="Y89" s="13">
        <v>85</v>
      </c>
      <c r="Z89" s="14">
        <v>170</v>
      </c>
    </row>
    <row r="90" spans="1:26" ht="15" customHeight="1" x14ac:dyDescent="0.25">
      <c r="A90" s="9"/>
      <c r="B90" s="48" t="s">
        <v>106</v>
      </c>
      <c r="C90" s="3" t="s">
        <v>27</v>
      </c>
      <c r="D90" s="4" t="s">
        <v>115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4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6">
        <f t="shared" si="6"/>
        <v>4</v>
      </c>
      <c r="Y90" s="7">
        <v>85</v>
      </c>
      <c r="Z90" s="8">
        <v>170</v>
      </c>
    </row>
    <row r="91" spans="1:26" ht="15" customHeight="1" x14ac:dyDescent="0.25">
      <c r="A91" s="9"/>
      <c r="B91" s="48" t="s">
        <v>106</v>
      </c>
      <c r="C91" s="10" t="s">
        <v>27</v>
      </c>
      <c r="D91" s="11" t="s">
        <v>116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1</v>
      </c>
      <c r="K91" s="5">
        <v>0</v>
      </c>
      <c r="L91" s="5">
        <v>2</v>
      </c>
      <c r="M91" s="5">
        <v>0</v>
      </c>
      <c r="N91" s="5">
        <v>0</v>
      </c>
      <c r="O91" s="5">
        <v>0</v>
      </c>
      <c r="P91" s="5">
        <v>3</v>
      </c>
      <c r="Q91" s="5">
        <v>1</v>
      </c>
      <c r="R91" s="5">
        <v>0</v>
      </c>
      <c r="S91" s="5">
        <v>0</v>
      </c>
      <c r="T91" s="5">
        <v>0</v>
      </c>
      <c r="U91" s="5">
        <v>0</v>
      </c>
      <c r="V91" s="5">
        <v>1</v>
      </c>
      <c r="W91" s="5">
        <v>0</v>
      </c>
      <c r="X91" s="12">
        <f t="shared" si="6"/>
        <v>8</v>
      </c>
      <c r="Y91" s="13">
        <v>85</v>
      </c>
      <c r="Z91" s="14">
        <v>170</v>
      </c>
    </row>
    <row r="92" spans="1:26" ht="15" customHeight="1" x14ac:dyDescent="0.25">
      <c r="A92" s="9"/>
      <c r="B92" s="48" t="s">
        <v>106</v>
      </c>
      <c r="C92" s="3" t="s">
        <v>27</v>
      </c>
      <c r="D92" s="4" t="s">
        <v>117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1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6">
        <f t="shared" si="6"/>
        <v>1</v>
      </c>
      <c r="Y92" s="7">
        <v>85</v>
      </c>
      <c r="Z92" s="8">
        <v>170</v>
      </c>
    </row>
    <row r="93" spans="1:26" ht="15" customHeight="1" x14ac:dyDescent="0.25">
      <c r="A93" s="9"/>
      <c r="B93" s="48" t="s">
        <v>106</v>
      </c>
      <c r="C93" s="10" t="s">
        <v>27</v>
      </c>
      <c r="D93" s="11" t="s">
        <v>118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12">
        <f t="shared" si="6"/>
        <v>0</v>
      </c>
      <c r="Y93" s="13">
        <v>85</v>
      </c>
      <c r="Z93" s="14">
        <v>170</v>
      </c>
    </row>
    <row r="94" spans="1:26" ht="15" customHeight="1" x14ac:dyDescent="0.25">
      <c r="A94" s="9"/>
      <c r="B94" s="49" t="s">
        <v>106</v>
      </c>
      <c r="C94" s="15" t="s">
        <v>46</v>
      </c>
      <c r="D94" s="1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25"/>
      <c r="Y94" s="18"/>
      <c r="Z94" s="19"/>
    </row>
    <row r="95" spans="1:26" ht="15" customHeight="1" x14ac:dyDescent="0.25">
      <c r="A95" s="9"/>
      <c r="B95" s="50" t="s">
        <v>119</v>
      </c>
      <c r="C95" s="20"/>
      <c r="D95" s="2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36"/>
      <c r="Y95" s="23"/>
      <c r="Z95" s="24"/>
    </row>
    <row r="96" spans="1:26" ht="51.75" customHeight="1" x14ac:dyDescent="0.25">
      <c r="A96" s="9"/>
      <c r="B96" s="47" t="s">
        <v>120</v>
      </c>
      <c r="C96" s="3" t="s">
        <v>47</v>
      </c>
      <c r="D96" s="4" t="s">
        <v>121</v>
      </c>
      <c r="E96" s="5">
        <v>0</v>
      </c>
      <c r="F96" s="5">
        <v>0</v>
      </c>
      <c r="G96" s="5">
        <v>1</v>
      </c>
      <c r="H96" s="5">
        <v>0</v>
      </c>
      <c r="I96" s="5">
        <v>1</v>
      </c>
      <c r="J96" s="5">
        <v>1</v>
      </c>
      <c r="K96" s="5">
        <v>0</v>
      </c>
      <c r="L96" s="5">
        <v>3</v>
      </c>
      <c r="M96" s="5">
        <v>1</v>
      </c>
      <c r="N96" s="5">
        <v>2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6">
        <f>SUM(E96:W96)</f>
        <v>9</v>
      </c>
      <c r="Y96" s="7">
        <v>85</v>
      </c>
      <c r="Z96" s="8">
        <v>170</v>
      </c>
    </row>
    <row r="97" spans="1:26" ht="15" customHeight="1" x14ac:dyDescent="0.25">
      <c r="A97" s="9"/>
      <c r="B97" s="48" t="s">
        <v>120</v>
      </c>
      <c r="C97" s="10" t="s">
        <v>47</v>
      </c>
      <c r="D97" s="11" t="s">
        <v>122</v>
      </c>
      <c r="E97" s="5">
        <v>7</v>
      </c>
      <c r="F97" s="5">
        <v>15</v>
      </c>
      <c r="G97" s="5">
        <v>2</v>
      </c>
      <c r="H97" s="5">
        <v>5</v>
      </c>
      <c r="I97" s="5">
        <v>1</v>
      </c>
      <c r="J97" s="5">
        <v>1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2</v>
      </c>
      <c r="R97" s="5">
        <v>6</v>
      </c>
      <c r="S97" s="5">
        <v>7</v>
      </c>
      <c r="T97" s="5">
        <v>0</v>
      </c>
      <c r="U97" s="5">
        <v>0</v>
      </c>
      <c r="V97" s="5">
        <v>0</v>
      </c>
      <c r="W97" s="5">
        <v>0</v>
      </c>
      <c r="X97" s="12">
        <f>SUM(E97:W97)</f>
        <v>46</v>
      </c>
      <c r="Y97" s="13">
        <v>85</v>
      </c>
      <c r="Z97" s="14">
        <v>170</v>
      </c>
    </row>
    <row r="98" spans="1:26" ht="15" customHeight="1" x14ac:dyDescent="0.25">
      <c r="A98" s="9"/>
      <c r="B98" s="48" t="s">
        <v>120</v>
      </c>
      <c r="C98" s="3" t="s">
        <v>47</v>
      </c>
      <c r="D98" s="4" t="s">
        <v>123</v>
      </c>
      <c r="E98" s="5">
        <v>4</v>
      </c>
      <c r="F98" s="5">
        <v>1</v>
      </c>
      <c r="G98" s="5">
        <v>2</v>
      </c>
      <c r="H98" s="5">
        <v>1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1</v>
      </c>
      <c r="P98" s="5">
        <v>2</v>
      </c>
      <c r="Q98" s="5">
        <v>1</v>
      </c>
      <c r="R98" s="5">
        <v>4</v>
      </c>
      <c r="S98" s="5">
        <v>6</v>
      </c>
      <c r="T98" s="5">
        <v>0</v>
      </c>
      <c r="U98" s="5">
        <v>0</v>
      </c>
      <c r="V98" s="5">
        <v>0</v>
      </c>
      <c r="W98" s="5">
        <v>0</v>
      </c>
      <c r="X98" s="6">
        <f>SUM(E98:W98)</f>
        <v>22</v>
      </c>
      <c r="Y98" s="7">
        <v>85</v>
      </c>
      <c r="Z98" s="8">
        <v>170</v>
      </c>
    </row>
    <row r="99" spans="1:26" ht="15" customHeight="1" x14ac:dyDescent="0.25">
      <c r="A99" s="9"/>
      <c r="B99" s="48" t="s">
        <v>120</v>
      </c>
      <c r="C99" s="26" t="s">
        <v>67</v>
      </c>
      <c r="D99" s="27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28"/>
      <c r="Y99" s="29"/>
      <c r="Z99" s="30"/>
    </row>
    <row r="100" spans="1:26" ht="57.75" customHeight="1" x14ac:dyDescent="0.25">
      <c r="A100" s="9"/>
      <c r="B100" s="48" t="s">
        <v>120</v>
      </c>
      <c r="C100" s="3" t="s">
        <v>27</v>
      </c>
      <c r="D100" s="4" t="s">
        <v>124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1</v>
      </c>
      <c r="K100" s="5">
        <v>4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6">
        <f>SUM(E100:W100)</f>
        <v>5</v>
      </c>
      <c r="Y100" s="7">
        <v>85</v>
      </c>
      <c r="Z100" s="8">
        <v>170</v>
      </c>
    </row>
    <row r="101" spans="1:26" ht="15" customHeight="1" x14ac:dyDescent="0.25">
      <c r="A101" s="9"/>
      <c r="B101" s="48" t="s">
        <v>120</v>
      </c>
      <c r="C101" s="10" t="s">
        <v>27</v>
      </c>
      <c r="D101" s="11" t="s">
        <v>125</v>
      </c>
      <c r="E101" s="5">
        <v>0</v>
      </c>
      <c r="F101" s="5">
        <v>0</v>
      </c>
      <c r="G101" s="5">
        <v>0</v>
      </c>
      <c r="H101" s="5">
        <v>0</v>
      </c>
      <c r="I101" s="5">
        <v>2</v>
      </c>
      <c r="J101" s="5">
        <v>4</v>
      </c>
      <c r="K101" s="5">
        <v>3</v>
      </c>
      <c r="L101" s="5">
        <v>6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5</v>
      </c>
      <c r="U101" s="5">
        <v>0</v>
      </c>
      <c r="V101" s="5">
        <v>1</v>
      </c>
      <c r="W101" s="5">
        <v>1</v>
      </c>
      <c r="X101" s="12">
        <f>SUM(E101:W101)</f>
        <v>22</v>
      </c>
      <c r="Y101" s="13">
        <v>85</v>
      </c>
      <c r="Z101" s="14">
        <v>170</v>
      </c>
    </row>
    <row r="102" spans="1:26" ht="15" customHeight="1" x14ac:dyDescent="0.25">
      <c r="A102" s="9"/>
      <c r="B102" s="48" t="s">
        <v>120</v>
      </c>
      <c r="C102" s="3" t="s">
        <v>27</v>
      </c>
      <c r="D102" s="4" t="s">
        <v>126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6">
        <f>SUM(E102:W102)</f>
        <v>0</v>
      </c>
      <c r="Y102" s="7">
        <v>85</v>
      </c>
      <c r="Z102" s="8">
        <v>170</v>
      </c>
    </row>
    <row r="103" spans="1:26" ht="15" customHeight="1" x14ac:dyDescent="0.25">
      <c r="A103" s="9"/>
      <c r="B103" s="48" t="s">
        <v>120</v>
      </c>
      <c r="C103" s="10" t="s">
        <v>27</v>
      </c>
      <c r="D103" s="11" t="s">
        <v>127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12">
        <f>SUM(E103:W103)</f>
        <v>0</v>
      </c>
      <c r="Y103" s="13">
        <v>85</v>
      </c>
      <c r="Z103" s="14">
        <v>170</v>
      </c>
    </row>
    <row r="104" spans="1:26" ht="15" customHeight="1" x14ac:dyDescent="0.25">
      <c r="A104" s="9"/>
      <c r="B104" s="49" t="s">
        <v>120</v>
      </c>
      <c r="C104" s="15" t="s">
        <v>46</v>
      </c>
      <c r="D104" s="1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25"/>
      <c r="Y104" s="18"/>
      <c r="Z104" s="19"/>
    </row>
    <row r="105" spans="1:26" ht="15" customHeight="1" x14ac:dyDescent="0.25">
      <c r="A105" s="9"/>
      <c r="B105" s="50" t="s">
        <v>128</v>
      </c>
      <c r="C105" s="20"/>
      <c r="D105" s="2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36"/>
      <c r="Y105" s="23"/>
      <c r="Z105" s="24"/>
    </row>
    <row r="106" spans="1:26" ht="60.75" customHeight="1" x14ac:dyDescent="0.25">
      <c r="A106" s="9"/>
      <c r="B106" s="47" t="s">
        <v>129</v>
      </c>
      <c r="C106" s="3" t="s">
        <v>47</v>
      </c>
      <c r="D106" s="4" t="s">
        <v>130</v>
      </c>
      <c r="E106" s="5">
        <v>26</v>
      </c>
      <c r="F106" s="5">
        <v>44</v>
      </c>
      <c r="G106" s="5">
        <v>6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76</v>
      </c>
      <c r="S106" s="5">
        <v>65</v>
      </c>
      <c r="T106" s="5">
        <v>0</v>
      </c>
      <c r="U106" s="5">
        <v>0</v>
      </c>
      <c r="V106" s="5">
        <v>0</v>
      </c>
      <c r="W106" s="5">
        <v>0</v>
      </c>
      <c r="X106" s="6">
        <f t="shared" ref="X106:X117" si="7">SUM(E106:W106)</f>
        <v>217</v>
      </c>
      <c r="Y106" s="7">
        <v>85</v>
      </c>
      <c r="Z106" s="8">
        <v>170</v>
      </c>
    </row>
    <row r="107" spans="1:26" ht="60.75" customHeight="1" x14ac:dyDescent="0.25">
      <c r="A107" s="9"/>
      <c r="B107" s="48" t="s">
        <v>129</v>
      </c>
      <c r="C107" s="10" t="s">
        <v>47</v>
      </c>
      <c r="D107" s="11" t="s">
        <v>131</v>
      </c>
      <c r="E107" s="5">
        <v>1</v>
      </c>
      <c r="F107" s="5">
        <v>12</v>
      </c>
      <c r="G107" s="5">
        <v>49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1</v>
      </c>
      <c r="P107" s="5">
        <v>0</v>
      </c>
      <c r="Q107" s="5">
        <v>86</v>
      </c>
      <c r="R107" s="5">
        <v>8</v>
      </c>
      <c r="S107" s="5">
        <v>3</v>
      </c>
      <c r="T107" s="5">
        <v>0</v>
      </c>
      <c r="U107" s="5">
        <v>0</v>
      </c>
      <c r="V107" s="5">
        <v>0</v>
      </c>
      <c r="W107" s="5">
        <v>0</v>
      </c>
      <c r="X107" s="12">
        <f t="shared" si="7"/>
        <v>160</v>
      </c>
      <c r="Y107" s="13">
        <v>85</v>
      </c>
      <c r="Z107" s="14">
        <v>170</v>
      </c>
    </row>
    <row r="108" spans="1:26" ht="60.75" customHeight="1" x14ac:dyDescent="0.25">
      <c r="A108" s="9"/>
      <c r="B108" s="48" t="s">
        <v>129</v>
      </c>
      <c r="C108" s="3" t="s">
        <v>47</v>
      </c>
      <c r="D108" s="4" t="s">
        <v>132</v>
      </c>
      <c r="E108" s="5">
        <v>6</v>
      </c>
      <c r="F108" s="5">
        <v>24</v>
      </c>
      <c r="G108" s="5">
        <v>132</v>
      </c>
      <c r="H108" s="5">
        <v>30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6">
        <f t="shared" si="7"/>
        <v>192</v>
      </c>
      <c r="Y108" s="7">
        <v>85</v>
      </c>
      <c r="Z108" s="8">
        <v>170</v>
      </c>
    </row>
    <row r="109" spans="1:26" ht="15" customHeight="1" x14ac:dyDescent="0.25">
      <c r="A109" s="9"/>
      <c r="B109" s="48" t="s">
        <v>129</v>
      </c>
      <c r="C109" s="10" t="s">
        <v>47</v>
      </c>
      <c r="D109" s="11" t="s">
        <v>133</v>
      </c>
      <c r="E109" s="5">
        <v>2</v>
      </c>
      <c r="F109" s="5">
        <v>1</v>
      </c>
      <c r="G109" s="5">
        <v>34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12">
        <f t="shared" si="7"/>
        <v>37</v>
      </c>
      <c r="Y109" s="13">
        <v>85</v>
      </c>
      <c r="Z109" s="14">
        <v>170</v>
      </c>
    </row>
    <row r="110" spans="1:26" ht="15" customHeight="1" x14ac:dyDescent="0.25">
      <c r="A110" s="9"/>
      <c r="B110" s="48" t="s">
        <v>129</v>
      </c>
      <c r="C110" s="3" t="s">
        <v>47</v>
      </c>
      <c r="D110" s="4" t="s">
        <v>134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36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6">
        <f t="shared" si="7"/>
        <v>36</v>
      </c>
      <c r="Y110" s="7">
        <v>85</v>
      </c>
      <c r="Z110" s="8">
        <v>170</v>
      </c>
    </row>
    <row r="111" spans="1:26" ht="15" customHeight="1" x14ac:dyDescent="0.25">
      <c r="A111" s="9"/>
      <c r="B111" s="48" t="s">
        <v>129</v>
      </c>
      <c r="C111" s="10" t="s">
        <v>47</v>
      </c>
      <c r="D111" s="11" t="s">
        <v>135</v>
      </c>
      <c r="E111" s="5">
        <v>12</v>
      </c>
      <c r="F111" s="5">
        <v>16</v>
      </c>
      <c r="G111" s="5">
        <v>3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3</v>
      </c>
      <c r="T111" s="5">
        <v>0</v>
      </c>
      <c r="U111" s="5">
        <v>0</v>
      </c>
      <c r="V111" s="5">
        <v>0</v>
      </c>
      <c r="W111" s="5">
        <v>0</v>
      </c>
      <c r="X111" s="12">
        <f t="shared" si="7"/>
        <v>34</v>
      </c>
      <c r="Y111" s="13">
        <v>85</v>
      </c>
      <c r="Z111" s="14">
        <v>170</v>
      </c>
    </row>
    <row r="112" spans="1:26" ht="15" customHeight="1" x14ac:dyDescent="0.25">
      <c r="A112" s="9"/>
      <c r="B112" s="48" t="s">
        <v>129</v>
      </c>
      <c r="C112" s="3" t="s">
        <v>47</v>
      </c>
      <c r="D112" s="4" t="s">
        <v>136</v>
      </c>
      <c r="E112" s="5">
        <v>7</v>
      </c>
      <c r="F112" s="5">
        <v>5</v>
      </c>
      <c r="G112" s="5">
        <v>1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1</v>
      </c>
      <c r="S112" s="5">
        <v>4</v>
      </c>
      <c r="T112" s="5">
        <v>0</v>
      </c>
      <c r="U112" s="5">
        <v>0</v>
      </c>
      <c r="V112" s="5">
        <v>0</v>
      </c>
      <c r="W112" s="5">
        <v>0</v>
      </c>
      <c r="X112" s="6">
        <f t="shared" si="7"/>
        <v>18</v>
      </c>
      <c r="Y112" s="7">
        <v>85</v>
      </c>
      <c r="Z112" s="8">
        <v>170</v>
      </c>
    </row>
    <row r="113" spans="1:26" ht="15" customHeight="1" x14ac:dyDescent="0.25">
      <c r="A113" s="9"/>
      <c r="B113" s="48" t="s">
        <v>129</v>
      </c>
      <c r="C113" s="10" t="s">
        <v>47</v>
      </c>
      <c r="D113" s="11" t="s">
        <v>137</v>
      </c>
      <c r="E113" s="5">
        <v>2</v>
      </c>
      <c r="F113" s="5">
        <v>0</v>
      </c>
      <c r="G113" s="5">
        <v>1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12</v>
      </c>
      <c r="T113" s="5">
        <v>0</v>
      </c>
      <c r="U113" s="5">
        <v>0</v>
      </c>
      <c r="V113" s="5">
        <v>0</v>
      </c>
      <c r="W113" s="5">
        <v>0</v>
      </c>
      <c r="X113" s="12">
        <f t="shared" si="7"/>
        <v>15</v>
      </c>
      <c r="Y113" s="13">
        <v>85</v>
      </c>
      <c r="Z113" s="14">
        <v>170</v>
      </c>
    </row>
    <row r="114" spans="1:26" ht="15" customHeight="1" x14ac:dyDescent="0.25">
      <c r="A114" s="9"/>
      <c r="B114" s="48" t="s">
        <v>129</v>
      </c>
      <c r="C114" s="3" t="s">
        <v>47</v>
      </c>
      <c r="D114" s="4" t="s">
        <v>138</v>
      </c>
      <c r="E114" s="5">
        <v>5</v>
      </c>
      <c r="F114" s="5">
        <v>3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2</v>
      </c>
      <c r="T114" s="5">
        <v>0</v>
      </c>
      <c r="U114" s="5">
        <v>0</v>
      </c>
      <c r="V114" s="5">
        <v>0</v>
      </c>
      <c r="W114" s="5">
        <v>0</v>
      </c>
      <c r="X114" s="6">
        <f t="shared" si="7"/>
        <v>10</v>
      </c>
      <c r="Y114" s="7">
        <v>85</v>
      </c>
      <c r="Z114" s="8">
        <v>170</v>
      </c>
    </row>
    <row r="115" spans="1:26" ht="15" customHeight="1" x14ac:dyDescent="0.25">
      <c r="A115" s="9"/>
      <c r="B115" s="48" t="s">
        <v>129</v>
      </c>
      <c r="C115" s="10" t="s">
        <v>47</v>
      </c>
      <c r="D115" s="11" t="s">
        <v>139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2</v>
      </c>
      <c r="T115" s="5">
        <v>0</v>
      </c>
      <c r="U115" s="5">
        <v>0</v>
      </c>
      <c r="V115" s="5">
        <v>0</v>
      </c>
      <c r="W115" s="5">
        <v>0</v>
      </c>
      <c r="X115" s="12">
        <f t="shared" si="7"/>
        <v>2</v>
      </c>
      <c r="Y115" s="13">
        <v>85</v>
      </c>
      <c r="Z115" s="14">
        <v>170</v>
      </c>
    </row>
    <row r="116" spans="1:26" ht="15" customHeight="1" x14ac:dyDescent="0.25">
      <c r="A116" s="9"/>
      <c r="B116" s="48" t="s">
        <v>129</v>
      </c>
      <c r="C116" s="3" t="s">
        <v>47</v>
      </c>
      <c r="D116" s="4" t="s">
        <v>140</v>
      </c>
      <c r="E116" s="5">
        <v>3</v>
      </c>
      <c r="F116" s="5">
        <v>1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1</v>
      </c>
      <c r="T116" s="5">
        <v>0</v>
      </c>
      <c r="U116" s="5">
        <v>0</v>
      </c>
      <c r="V116" s="5">
        <v>0</v>
      </c>
      <c r="W116" s="5">
        <v>0</v>
      </c>
      <c r="X116" s="6">
        <f t="shared" si="7"/>
        <v>5</v>
      </c>
      <c r="Y116" s="7">
        <v>85</v>
      </c>
      <c r="Z116" s="8">
        <v>170</v>
      </c>
    </row>
    <row r="117" spans="1:26" ht="15" customHeight="1" x14ac:dyDescent="0.25">
      <c r="A117" s="9"/>
      <c r="B117" s="48" t="s">
        <v>129</v>
      </c>
      <c r="C117" s="10" t="s">
        <v>47</v>
      </c>
      <c r="D117" s="11" t="s">
        <v>141</v>
      </c>
      <c r="E117" s="5">
        <v>0</v>
      </c>
      <c r="F117" s="5">
        <v>0</v>
      </c>
      <c r="G117" s="5">
        <v>0</v>
      </c>
      <c r="H117" s="5">
        <v>1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12">
        <f t="shared" si="7"/>
        <v>1</v>
      </c>
      <c r="Y117" s="13">
        <v>85</v>
      </c>
      <c r="Z117" s="14">
        <v>170</v>
      </c>
    </row>
    <row r="118" spans="1:26" ht="15" customHeight="1" x14ac:dyDescent="0.25">
      <c r="A118" s="9"/>
      <c r="B118" s="48" t="s">
        <v>129</v>
      </c>
      <c r="C118" s="15" t="s">
        <v>67</v>
      </c>
      <c r="D118" s="16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25"/>
      <c r="Y118" s="18"/>
      <c r="Z118" s="19"/>
    </row>
    <row r="119" spans="1:26" ht="15" customHeight="1" x14ac:dyDescent="0.25">
      <c r="A119" s="9"/>
      <c r="B119" s="48" t="s">
        <v>129</v>
      </c>
      <c r="C119" s="10" t="s">
        <v>27</v>
      </c>
      <c r="D119" s="11" t="s">
        <v>142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6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12">
        <f>SUM(E119:W119)</f>
        <v>6</v>
      </c>
      <c r="Y119" s="13">
        <v>85</v>
      </c>
      <c r="Z119" s="14">
        <v>170</v>
      </c>
    </row>
    <row r="120" spans="1:26" ht="15" customHeight="1" x14ac:dyDescent="0.25">
      <c r="A120" s="9"/>
      <c r="B120" s="48" t="s">
        <v>129</v>
      </c>
      <c r="C120" s="3" t="s">
        <v>27</v>
      </c>
      <c r="D120" s="4" t="s">
        <v>143</v>
      </c>
      <c r="E120" s="5">
        <v>0</v>
      </c>
      <c r="F120" s="5">
        <v>0</v>
      </c>
      <c r="G120" s="5">
        <v>0</v>
      </c>
      <c r="H120" s="5">
        <v>0</v>
      </c>
      <c r="I120" s="5">
        <v>1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6">
        <f>SUM(E120:W120)</f>
        <v>1</v>
      </c>
      <c r="Y120" s="7">
        <v>85</v>
      </c>
      <c r="Z120" s="8">
        <v>170</v>
      </c>
    </row>
    <row r="121" spans="1:26" ht="15" customHeight="1" x14ac:dyDescent="0.25">
      <c r="A121" s="9"/>
      <c r="B121" s="48" t="s">
        <v>129</v>
      </c>
      <c r="C121" s="10" t="s">
        <v>27</v>
      </c>
      <c r="D121" s="11" t="s">
        <v>144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12">
        <f>SUM(E121:W121)</f>
        <v>0</v>
      </c>
      <c r="Y121" s="13">
        <v>85</v>
      </c>
      <c r="Z121" s="14">
        <v>170</v>
      </c>
    </row>
    <row r="122" spans="1:26" ht="15" customHeight="1" x14ac:dyDescent="0.25">
      <c r="A122" s="9"/>
      <c r="B122" s="48" t="s">
        <v>129</v>
      </c>
      <c r="C122" s="3" t="s">
        <v>27</v>
      </c>
      <c r="D122" s="4" t="s">
        <v>145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6">
        <f>SUM(E122:W122)</f>
        <v>0</v>
      </c>
      <c r="Y122" s="7">
        <v>85</v>
      </c>
      <c r="Z122" s="8">
        <v>170</v>
      </c>
    </row>
    <row r="123" spans="1:26" ht="15" customHeight="1" x14ac:dyDescent="0.25">
      <c r="A123" s="9"/>
      <c r="B123" s="51" t="s">
        <v>129</v>
      </c>
      <c r="C123" s="26" t="s">
        <v>46</v>
      </c>
      <c r="D123" s="27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28"/>
      <c r="Y123" s="29"/>
      <c r="Z123" s="30"/>
    </row>
    <row r="124" spans="1:26" ht="15" customHeight="1" x14ac:dyDescent="0.25">
      <c r="A124" s="9"/>
      <c r="B124" s="52" t="s">
        <v>146</v>
      </c>
      <c r="C124" s="31"/>
      <c r="D124" s="32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33"/>
      <c r="Y124" s="34"/>
      <c r="Z124" s="35"/>
    </row>
    <row r="125" spans="1:26" ht="52.5" customHeight="1" x14ac:dyDescent="0.25">
      <c r="A125" s="9"/>
      <c r="B125" s="53" t="s">
        <v>147</v>
      </c>
      <c r="C125" s="10" t="s">
        <v>27</v>
      </c>
      <c r="D125" s="11" t="s">
        <v>148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12">
        <f>SUM(E125:W125)</f>
        <v>0</v>
      </c>
      <c r="Y125" s="13">
        <v>40</v>
      </c>
      <c r="Z125" s="14">
        <v>80</v>
      </c>
    </row>
    <row r="126" spans="1:26" ht="15" customHeight="1" x14ac:dyDescent="0.25">
      <c r="A126" s="9"/>
      <c r="B126" s="48" t="s">
        <v>147</v>
      </c>
      <c r="C126" s="3" t="s">
        <v>27</v>
      </c>
      <c r="D126" s="4" t="s">
        <v>149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6">
        <f>SUM(E126:W126)</f>
        <v>0</v>
      </c>
      <c r="Y126" s="7">
        <v>40</v>
      </c>
      <c r="Z126" s="8">
        <v>80</v>
      </c>
    </row>
    <row r="127" spans="1:26" ht="15" customHeight="1" x14ac:dyDescent="0.25">
      <c r="A127" s="9"/>
      <c r="B127" s="48" t="s">
        <v>147</v>
      </c>
      <c r="C127" s="26" t="s">
        <v>46</v>
      </c>
      <c r="D127" s="27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28"/>
      <c r="Y127" s="29"/>
      <c r="Z127" s="30"/>
    </row>
    <row r="128" spans="1:26" ht="51" customHeight="1" x14ac:dyDescent="0.25">
      <c r="A128" s="9"/>
      <c r="B128" s="48" t="s">
        <v>147</v>
      </c>
      <c r="C128" s="3" t="s">
        <v>47</v>
      </c>
      <c r="D128" s="4" t="s">
        <v>150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6">
        <f>SUM(E128:W128)</f>
        <v>0</v>
      </c>
      <c r="Y128" s="7">
        <v>40</v>
      </c>
      <c r="Z128" s="8">
        <v>80</v>
      </c>
    </row>
    <row r="129" spans="1:26" ht="15" customHeight="1" x14ac:dyDescent="0.25">
      <c r="A129" s="9"/>
      <c r="B129" s="48" t="s">
        <v>147</v>
      </c>
      <c r="C129" s="10" t="s">
        <v>47</v>
      </c>
      <c r="D129" s="11" t="s">
        <v>151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12">
        <f>SUM(E129:W129)</f>
        <v>0</v>
      </c>
      <c r="Y129" s="13">
        <v>40</v>
      </c>
      <c r="Z129" s="14">
        <v>80</v>
      </c>
    </row>
    <row r="130" spans="1:26" ht="15" customHeight="1" x14ac:dyDescent="0.25">
      <c r="A130" s="9"/>
      <c r="B130" s="49" t="s">
        <v>147</v>
      </c>
      <c r="C130" s="15" t="s">
        <v>67</v>
      </c>
      <c r="D130" s="16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25"/>
      <c r="Y130" s="18"/>
      <c r="Z130" s="19"/>
    </row>
    <row r="131" spans="1:26" ht="15" customHeight="1" x14ac:dyDescent="0.25">
      <c r="A131" s="9"/>
      <c r="B131" s="50" t="s">
        <v>152</v>
      </c>
      <c r="C131" s="20"/>
      <c r="D131" s="2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36"/>
      <c r="Y131" s="23"/>
      <c r="Z131" s="24"/>
    </row>
    <row r="132" spans="1:26" ht="15" customHeight="1" x14ac:dyDescent="0.25">
      <c r="A132" s="9"/>
      <c r="B132" s="47" t="s">
        <v>153</v>
      </c>
      <c r="C132" s="3" t="s">
        <v>47</v>
      </c>
      <c r="D132" s="4" t="s">
        <v>154</v>
      </c>
      <c r="E132" s="5">
        <v>12</v>
      </c>
      <c r="F132" s="5">
        <v>73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6">
        <f t="shared" ref="X132:X143" si="8">SUM(E132:W132)</f>
        <v>85</v>
      </c>
      <c r="Y132" s="7">
        <v>70</v>
      </c>
      <c r="Z132" s="8">
        <v>140</v>
      </c>
    </row>
    <row r="133" spans="1:26" ht="15" customHeight="1" x14ac:dyDescent="0.25">
      <c r="A133" s="9"/>
      <c r="B133" s="48" t="s">
        <v>153</v>
      </c>
      <c r="C133" s="10" t="s">
        <v>47</v>
      </c>
      <c r="D133" s="11" t="s">
        <v>155</v>
      </c>
      <c r="E133" s="5">
        <v>2</v>
      </c>
      <c r="F133" s="5">
        <v>20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1</v>
      </c>
      <c r="T133" s="5">
        <v>0</v>
      </c>
      <c r="U133" s="5">
        <v>6</v>
      </c>
      <c r="V133" s="5">
        <v>0</v>
      </c>
      <c r="W133" s="5">
        <v>0</v>
      </c>
      <c r="X133" s="12">
        <f t="shared" si="8"/>
        <v>29</v>
      </c>
      <c r="Y133" s="13">
        <v>70</v>
      </c>
      <c r="Z133" s="14">
        <v>140</v>
      </c>
    </row>
    <row r="134" spans="1:26" ht="15" customHeight="1" x14ac:dyDescent="0.25">
      <c r="A134" s="9"/>
      <c r="B134" s="48" t="s">
        <v>153</v>
      </c>
      <c r="C134" s="3" t="s">
        <v>47</v>
      </c>
      <c r="D134" s="4" t="s">
        <v>156</v>
      </c>
      <c r="E134" s="5">
        <v>4</v>
      </c>
      <c r="F134" s="5">
        <v>3</v>
      </c>
      <c r="G134" s="5">
        <v>3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12</v>
      </c>
      <c r="V134" s="5">
        <v>0</v>
      </c>
      <c r="W134" s="5">
        <v>0</v>
      </c>
      <c r="X134" s="6">
        <f t="shared" si="8"/>
        <v>22</v>
      </c>
      <c r="Y134" s="7">
        <v>70</v>
      </c>
      <c r="Z134" s="8">
        <v>140</v>
      </c>
    </row>
    <row r="135" spans="1:26" ht="15" customHeight="1" x14ac:dyDescent="0.25">
      <c r="A135" s="9"/>
      <c r="B135" s="48" t="s">
        <v>153</v>
      </c>
      <c r="C135" s="10" t="s">
        <v>47</v>
      </c>
      <c r="D135" s="11" t="s">
        <v>157</v>
      </c>
      <c r="E135" s="5">
        <v>4</v>
      </c>
      <c r="F135" s="5">
        <v>3</v>
      </c>
      <c r="G135" s="5">
        <v>2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2</v>
      </c>
      <c r="R135" s="5">
        <v>3</v>
      </c>
      <c r="S135" s="5">
        <v>4</v>
      </c>
      <c r="T135" s="5">
        <v>0</v>
      </c>
      <c r="U135" s="5">
        <v>4</v>
      </c>
      <c r="V135" s="5">
        <v>0</v>
      </c>
      <c r="W135" s="5">
        <v>0</v>
      </c>
      <c r="X135" s="12">
        <f t="shared" si="8"/>
        <v>22</v>
      </c>
      <c r="Y135" s="13">
        <v>70</v>
      </c>
      <c r="Z135" s="14">
        <v>140</v>
      </c>
    </row>
    <row r="136" spans="1:26" ht="15" customHeight="1" x14ac:dyDescent="0.25">
      <c r="A136" s="9"/>
      <c r="B136" s="48" t="s">
        <v>153</v>
      </c>
      <c r="C136" s="3" t="s">
        <v>47</v>
      </c>
      <c r="D136" s="4" t="s">
        <v>158</v>
      </c>
      <c r="E136" s="5">
        <v>2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1</v>
      </c>
      <c r="S136" s="5">
        <v>3</v>
      </c>
      <c r="T136" s="5">
        <v>0</v>
      </c>
      <c r="U136" s="5">
        <v>4</v>
      </c>
      <c r="V136" s="5">
        <v>0</v>
      </c>
      <c r="W136" s="5">
        <v>0</v>
      </c>
      <c r="X136" s="6">
        <f t="shared" si="8"/>
        <v>10</v>
      </c>
      <c r="Y136" s="7">
        <v>70</v>
      </c>
      <c r="Z136" s="8">
        <v>140</v>
      </c>
    </row>
    <row r="137" spans="1:26" ht="15" customHeight="1" x14ac:dyDescent="0.25">
      <c r="A137" s="9"/>
      <c r="B137" s="48" t="s">
        <v>153</v>
      </c>
      <c r="C137" s="10" t="s">
        <v>47</v>
      </c>
      <c r="D137" s="11" t="s">
        <v>159</v>
      </c>
      <c r="E137" s="5">
        <v>2</v>
      </c>
      <c r="F137" s="5">
        <v>2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2</v>
      </c>
      <c r="T137" s="5">
        <v>0</v>
      </c>
      <c r="U137" s="5">
        <v>3</v>
      </c>
      <c r="V137" s="5">
        <v>0</v>
      </c>
      <c r="W137" s="5">
        <v>0</v>
      </c>
      <c r="X137" s="12">
        <f t="shared" si="8"/>
        <v>9</v>
      </c>
      <c r="Y137" s="13">
        <v>70</v>
      </c>
      <c r="Z137" s="14">
        <v>140</v>
      </c>
    </row>
    <row r="138" spans="1:26" ht="15" customHeight="1" x14ac:dyDescent="0.25">
      <c r="A138" s="9"/>
      <c r="B138" s="48" t="s">
        <v>153</v>
      </c>
      <c r="C138" s="3" t="s">
        <v>47</v>
      </c>
      <c r="D138" s="4" t="s">
        <v>160</v>
      </c>
      <c r="E138" s="5">
        <v>2</v>
      </c>
      <c r="F138" s="5">
        <v>0</v>
      </c>
      <c r="G138" s="5">
        <v>1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6">
        <f t="shared" si="8"/>
        <v>3</v>
      </c>
      <c r="Y138" s="7">
        <v>70</v>
      </c>
      <c r="Z138" s="8">
        <v>140</v>
      </c>
    </row>
    <row r="139" spans="1:26" ht="15" customHeight="1" x14ac:dyDescent="0.25">
      <c r="A139" s="9"/>
      <c r="B139" s="48" t="s">
        <v>153</v>
      </c>
      <c r="C139" s="10" t="s">
        <v>47</v>
      </c>
      <c r="D139" s="11" t="s">
        <v>161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1</v>
      </c>
      <c r="R139" s="5">
        <v>0</v>
      </c>
      <c r="S139" s="5">
        <v>1</v>
      </c>
      <c r="T139" s="5">
        <v>0</v>
      </c>
      <c r="U139" s="5">
        <v>0</v>
      </c>
      <c r="V139" s="5">
        <v>0</v>
      </c>
      <c r="W139" s="5">
        <v>0</v>
      </c>
      <c r="X139" s="12">
        <f t="shared" si="8"/>
        <v>2</v>
      </c>
      <c r="Y139" s="13">
        <v>70</v>
      </c>
      <c r="Z139" s="14">
        <v>140</v>
      </c>
    </row>
    <row r="140" spans="1:26" ht="15" customHeight="1" x14ac:dyDescent="0.25">
      <c r="A140" s="9"/>
      <c r="B140" s="48" t="s">
        <v>153</v>
      </c>
      <c r="C140" s="3" t="s">
        <v>47</v>
      </c>
      <c r="D140" s="4" t="s">
        <v>162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1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6">
        <f t="shared" si="8"/>
        <v>1</v>
      </c>
      <c r="Y140" s="7">
        <v>70</v>
      </c>
      <c r="Z140" s="8">
        <v>140</v>
      </c>
    </row>
    <row r="141" spans="1:26" ht="15" customHeight="1" x14ac:dyDescent="0.25">
      <c r="A141" s="9"/>
      <c r="B141" s="48" t="s">
        <v>153</v>
      </c>
      <c r="C141" s="10" t="s">
        <v>47</v>
      </c>
      <c r="D141" s="11" t="s">
        <v>163</v>
      </c>
      <c r="E141" s="5">
        <v>1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12">
        <f t="shared" si="8"/>
        <v>1</v>
      </c>
      <c r="Y141" s="13">
        <v>70</v>
      </c>
      <c r="Z141" s="14">
        <v>140</v>
      </c>
    </row>
    <row r="142" spans="1:26" ht="15" customHeight="1" x14ac:dyDescent="0.25">
      <c r="A142" s="9"/>
      <c r="B142" s="48" t="s">
        <v>153</v>
      </c>
      <c r="C142" s="3" t="s">
        <v>47</v>
      </c>
      <c r="D142" s="4" t="s">
        <v>164</v>
      </c>
      <c r="E142" s="5">
        <v>1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6">
        <f t="shared" si="8"/>
        <v>1</v>
      </c>
      <c r="Y142" s="7">
        <v>70</v>
      </c>
      <c r="Z142" s="8">
        <v>140</v>
      </c>
    </row>
    <row r="143" spans="1:26" ht="15" customHeight="1" x14ac:dyDescent="0.25">
      <c r="A143" s="9"/>
      <c r="B143" s="48" t="s">
        <v>153</v>
      </c>
      <c r="C143" s="10" t="s">
        <v>47</v>
      </c>
      <c r="D143" s="11" t="s">
        <v>165</v>
      </c>
      <c r="E143" s="5">
        <v>0</v>
      </c>
      <c r="F143" s="5">
        <v>0</v>
      </c>
      <c r="G143" s="5">
        <v>0</v>
      </c>
      <c r="H143" s="5">
        <v>1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12">
        <f t="shared" si="8"/>
        <v>1</v>
      </c>
      <c r="Y143" s="13">
        <v>70</v>
      </c>
      <c r="Z143" s="14">
        <v>140</v>
      </c>
    </row>
    <row r="144" spans="1:26" ht="15" customHeight="1" x14ac:dyDescent="0.25">
      <c r="A144" s="9"/>
      <c r="B144" s="48" t="s">
        <v>153</v>
      </c>
      <c r="C144" s="15" t="s">
        <v>67</v>
      </c>
      <c r="D144" s="16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25"/>
      <c r="Y144" s="18"/>
      <c r="Z144" s="19"/>
    </row>
    <row r="145" spans="1:26" ht="15" customHeight="1" x14ac:dyDescent="0.25">
      <c r="A145" s="9"/>
      <c r="B145" s="48" t="s">
        <v>153</v>
      </c>
      <c r="C145" s="10" t="s">
        <v>27</v>
      </c>
      <c r="D145" s="11" t="s">
        <v>166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12">
        <f>SUM(E145:W145)</f>
        <v>0</v>
      </c>
      <c r="Y145" s="13">
        <v>70</v>
      </c>
      <c r="Z145" s="14">
        <v>140</v>
      </c>
    </row>
    <row r="146" spans="1:26" ht="15" customHeight="1" x14ac:dyDescent="0.25">
      <c r="A146" s="9"/>
      <c r="B146" s="48" t="s">
        <v>153</v>
      </c>
      <c r="C146" s="3" t="s">
        <v>27</v>
      </c>
      <c r="D146" s="4" t="s">
        <v>167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2</v>
      </c>
      <c r="X146" s="6">
        <f>SUM(E146:W146)</f>
        <v>2</v>
      </c>
      <c r="Y146" s="7">
        <v>70</v>
      </c>
      <c r="Z146" s="8">
        <v>140</v>
      </c>
    </row>
    <row r="147" spans="1:26" ht="15" customHeight="1" x14ac:dyDescent="0.25">
      <c r="A147" s="9"/>
      <c r="B147" s="48" t="s">
        <v>153</v>
      </c>
      <c r="C147" s="10" t="s">
        <v>27</v>
      </c>
      <c r="D147" s="11" t="s">
        <v>168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12">
        <f>SUM(E147:W147)</f>
        <v>0</v>
      </c>
      <c r="Y147" s="13">
        <v>70</v>
      </c>
      <c r="Z147" s="14">
        <v>140</v>
      </c>
    </row>
    <row r="148" spans="1:26" ht="15" customHeight="1" x14ac:dyDescent="0.25">
      <c r="A148" s="9"/>
      <c r="B148" s="48" t="s">
        <v>153</v>
      </c>
      <c r="C148" s="3" t="s">
        <v>27</v>
      </c>
      <c r="D148" s="4" t="s">
        <v>169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1</v>
      </c>
      <c r="X148" s="6">
        <f>SUM(E148:W148)</f>
        <v>1</v>
      </c>
      <c r="Y148" s="7">
        <v>70</v>
      </c>
      <c r="Z148" s="8">
        <v>140</v>
      </c>
    </row>
    <row r="149" spans="1:26" ht="15" customHeight="1" x14ac:dyDescent="0.25">
      <c r="A149" s="9"/>
      <c r="B149" s="48" t="s">
        <v>153</v>
      </c>
      <c r="C149" s="10" t="s">
        <v>27</v>
      </c>
      <c r="D149" s="11" t="s">
        <v>170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1</v>
      </c>
      <c r="X149" s="12">
        <f>SUM(E149:W149)</f>
        <v>1</v>
      </c>
      <c r="Y149" s="13">
        <v>70</v>
      </c>
      <c r="Z149" s="14">
        <v>140</v>
      </c>
    </row>
    <row r="150" spans="1:26" ht="15" customHeight="1" x14ac:dyDescent="0.25">
      <c r="A150" s="9"/>
      <c r="B150" s="49" t="s">
        <v>153</v>
      </c>
      <c r="C150" s="15" t="s">
        <v>46</v>
      </c>
      <c r="D150" s="16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25"/>
      <c r="Y150" s="18"/>
      <c r="Z150" s="19"/>
    </row>
    <row r="151" spans="1:26" ht="15" customHeight="1" x14ac:dyDescent="0.25">
      <c r="A151" s="9"/>
      <c r="B151" s="50" t="s">
        <v>171</v>
      </c>
      <c r="C151" s="20"/>
      <c r="D151" s="21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36"/>
      <c r="Y151" s="23"/>
      <c r="Z151" s="24"/>
    </row>
    <row r="152" spans="1:26" ht="15" customHeight="1" x14ac:dyDescent="0.25">
      <c r="A152" s="9"/>
      <c r="B152" s="47" t="s">
        <v>172</v>
      </c>
      <c r="C152" s="3" t="s">
        <v>47</v>
      </c>
      <c r="D152" s="4" t="s">
        <v>173</v>
      </c>
      <c r="E152" s="5">
        <v>3</v>
      </c>
      <c r="F152" s="5">
        <v>6</v>
      </c>
      <c r="G152" s="5">
        <v>0</v>
      </c>
      <c r="H152" s="5">
        <v>0</v>
      </c>
      <c r="I152" s="5">
        <v>1</v>
      </c>
      <c r="J152" s="5">
        <v>2</v>
      </c>
      <c r="K152" s="5">
        <v>0</v>
      </c>
      <c r="L152" s="5">
        <v>5</v>
      </c>
      <c r="M152" s="5">
        <v>2</v>
      </c>
      <c r="N152" s="5">
        <v>0</v>
      </c>
      <c r="O152" s="5">
        <v>3</v>
      </c>
      <c r="P152" s="5">
        <v>5</v>
      </c>
      <c r="Q152" s="5">
        <v>4</v>
      </c>
      <c r="R152" s="5">
        <v>0</v>
      </c>
      <c r="S152" s="5">
        <v>3</v>
      </c>
      <c r="T152" s="5">
        <v>0</v>
      </c>
      <c r="U152" s="5">
        <v>0</v>
      </c>
      <c r="V152" s="5">
        <v>0</v>
      </c>
      <c r="W152" s="5">
        <v>0</v>
      </c>
      <c r="X152" s="6">
        <f t="shared" ref="X152:X157" si="9">SUM(E152:W152)</f>
        <v>34</v>
      </c>
      <c r="Y152" s="7">
        <v>85</v>
      </c>
      <c r="Z152" s="8">
        <v>170</v>
      </c>
    </row>
    <row r="153" spans="1:26" ht="15" customHeight="1" x14ac:dyDescent="0.25">
      <c r="A153" s="9"/>
      <c r="B153" s="48" t="s">
        <v>172</v>
      </c>
      <c r="C153" s="10" t="s">
        <v>47</v>
      </c>
      <c r="D153" s="11" t="s">
        <v>174</v>
      </c>
      <c r="E153" s="5">
        <v>0</v>
      </c>
      <c r="F153" s="5">
        <v>0</v>
      </c>
      <c r="G153" s="5">
        <v>1</v>
      </c>
      <c r="H153" s="5">
        <v>0</v>
      </c>
      <c r="I153" s="5">
        <v>2</v>
      </c>
      <c r="J153" s="5">
        <v>2</v>
      </c>
      <c r="K153" s="5">
        <v>2</v>
      </c>
      <c r="L153" s="5">
        <v>0</v>
      </c>
      <c r="M153" s="5">
        <v>7</v>
      </c>
      <c r="N153" s="5">
        <v>1</v>
      </c>
      <c r="O153" s="5">
        <v>3</v>
      </c>
      <c r="P153" s="5">
        <v>6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12">
        <f t="shared" si="9"/>
        <v>24</v>
      </c>
      <c r="Y153" s="13">
        <v>85</v>
      </c>
      <c r="Z153" s="14">
        <v>170</v>
      </c>
    </row>
    <row r="154" spans="1:26" ht="15" customHeight="1" x14ac:dyDescent="0.25">
      <c r="A154" s="9"/>
      <c r="B154" s="48" t="s">
        <v>172</v>
      </c>
      <c r="C154" s="3" t="s">
        <v>47</v>
      </c>
      <c r="D154" s="4" t="s">
        <v>175</v>
      </c>
      <c r="E154" s="5">
        <v>10</v>
      </c>
      <c r="F154" s="5">
        <v>5</v>
      </c>
      <c r="G154" s="5">
        <v>3</v>
      </c>
      <c r="H154" s="5">
        <v>2</v>
      </c>
      <c r="I154" s="5">
        <v>1</v>
      </c>
      <c r="J154" s="5">
        <v>1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7</v>
      </c>
      <c r="Q154" s="5">
        <v>1</v>
      </c>
      <c r="R154" s="5">
        <v>9</v>
      </c>
      <c r="S154" s="5">
        <v>9</v>
      </c>
      <c r="T154" s="5">
        <v>0</v>
      </c>
      <c r="U154" s="5">
        <v>0</v>
      </c>
      <c r="V154" s="5">
        <v>0</v>
      </c>
      <c r="W154" s="5">
        <v>0</v>
      </c>
      <c r="X154" s="6">
        <f t="shared" si="9"/>
        <v>48</v>
      </c>
      <c r="Y154" s="7">
        <v>85</v>
      </c>
      <c r="Z154" s="8">
        <v>170</v>
      </c>
    </row>
    <row r="155" spans="1:26" ht="15" customHeight="1" x14ac:dyDescent="0.25">
      <c r="A155" s="9"/>
      <c r="B155" s="48" t="s">
        <v>172</v>
      </c>
      <c r="C155" s="10" t="s">
        <v>47</v>
      </c>
      <c r="D155" s="11" t="s">
        <v>176</v>
      </c>
      <c r="E155" s="5">
        <v>6</v>
      </c>
      <c r="F155" s="5">
        <v>6</v>
      </c>
      <c r="G155" s="5">
        <v>0</v>
      </c>
      <c r="H155" s="5">
        <v>0</v>
      </c>
      <c r="I155" s="5">
        <v>1</v>
      </c>
      <c r="J155" s="5">
        <v>1</v>
      </c>
      <c r="K155" s="5">
        <v>1</v>
      </c>
      <c r="L155" s="5">
        <v>2</v>
      </c>
      <c r="M155" s="5">
        <v>1</v>
      </c>
      <c r="N155" s="5">
        <v>3</v>
      </c>
      <c r="O155" s="5">
        <v>4</v>
      </c>
      <c r="P155" s="5">
        <v>0</v>
      </c>
      <c r="Q155" s="5">
        <v>4</v>
      </c>
      <c r="R155" s="5">
        <v>1</v>
      </c>
      <c r="S155" s="5">
        <v>1</v>
      </c>
      <c r="T155" s="5">
        <v>0</v>
      </c>
      <c r="U155" s="5">
        <v>0</v>
      </c>
      <c r="V155" s="5">
        <v>0</v>
      </c>
      <c r="W155" s="5">
        <v>0</v>
      </c>
      <c r="X155" s="12">
        <f t="shared" si="9"/>
        <v>31</v>
      </c>
      <c r="Y155" s="13">
        <v>85</v>
      </c>
      <c r="Z155" s="14">
        <v>170</v>
      </c>
    </row>
    <row r="156" spans="1:26" ht="15" customHeight="1" x14ac:dyDescent="0.25">
      <c r="A156" s="9"/>
      <c r="B156" s="48" t="s">
        <v>172</v>
      </c>
      <c r="C156" s="3" t="s">
        <v>47</v>
      </c>
      <c r="D156" s="4" t="s">
        <v>177</v>
      </c>
      <c r="E156" s="5">
        <v>0</v>
      </c>
      <c r="F156" s="5">
        <v>0</v>
      </c>
      <c r="G156" s="5">
        <v>0</v>
      </c>
      <c r="H156" s="5">
        <v>1</v>
      </c>
      <c r="I156" s="5">
        <v>2</v>
      </c>
      <c r="J156" s="5">
        <v>0</v>
      </c>
      <c r="K156" s="5">
        <v>1</v>
      </c>
      <c r="L156" s="5">
        <v>3</v>
      </c>
      <c r="M156" s="5">
        <v>0</v>
      </c>
      <c r="N156" s="5">
        <v>0</v>
      </c>
      <c r="O156" s="5">
        <v>1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6">
        <f t="shared" si="9"/>
        <v>8</v>
      </c>
      <c r="Y156" s="7">
        <v>85</v>
      </c>
      <c r="Z156" s="8">
        <v>170</v>
      </c>
    </row>
    <row r="157" spans="1:26" ht="15" customHeight="1" x14ac:dyDescent="0.25">
      <c r="A157" s="9"/>
      <c r="B157" s="48" t="s">
        <v>172</v>
      </c>
      <c r="C157" s="10" t="s">
        <v>47</v>
      </c>
      <c r="D157" s="11" t="s">
        <v>178</v>
      </c>
      <c r="E157" s="5">
        <v>6</v>
      </c>
      <c r="F157" s="5">
        <v>4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1</v>
      </c>
      <c r="O157" s="5">
        <v>1</v>
      </c>
      <c r="P157" s="5">
        <v>0</v>
      </c>
      <c r="Q157" s="5">
        <v>4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12">
        <f t="shared" si="9"/>
        <v>16</v>
      </c>
      <c r="Y157" s="13">
        <v>85</v>
      </c>
      <c r="Z157" s="14">
        <v>170</v>
      </c>
    </row>
    <row r="158" spans="1:26" ht="15" customHeight="1" x14ac:dyDescent="0.25">
      <c r="A158" s="9"/>
      <c r="B158" s="48" t="s">
        <v>172</v>
      </c>
      <c r="C158" s="15" t="s">
        <v>67</v>
      </c>
      <c r="D158" s="16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25"/>
      <c r="Y158" s="18"/>
      <c r="Z158" s="19"/>
    </row>
    <row r="159" spans="1:26" ht="15" customHeight="1" x14ac:dyDescent="0.25">
      <c r="A159" s="9"/>
      <c r="B159" s="48" t="s">
        <v>172</v>
      </c>
      <c r="C159" s="10" t="s">
        <v>27</v>
      </c>
      <c r="D159" s="11" t="s">
        <v>179</v>
      </c>
      <c r="E159" s="5">
        <v>0</v>
      </c>
      <c r="F159" s="5">
        <v>0</v>
      </c>
      <c r="G159" s="5">
        <v>0</v>
      </c>
      <c r="H159" s="5">
        <v>0</v>
      </c>
      <c r="I159" s="5">
        <v>5</v>
      </c>
      <c r="J159" s="5">
        <v>7</v>
      </c>
      <c r="K159" s="5">
        <v>7</v>
      </c>
      <c r="L159" s="5">
        <v>5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5</v>
      </c>
      <c r="X159" s="12">
        <f t="shared" ref="X159:X164" si="10">SUM(E159:W159)</f>
        <v>29</v>
      </c>
      <c r="Y159" s="13">
        <v>85</v>
      </c>
      <c r="Z159" s="14">
        <v>170</v>
      </c>
    </row>
    <row r="160" spans="1:26" ht="15" customHeight="1" x14ac:dyDescent="0.25">
      <c r="A160" s="9"/>
      <c r="B160" s="48" t="s">
        <v>172</v>
      </c>
      <c r="C160" s="3" t="s">
        <v>27</v>
      </c>
      <c r="D160" s="4" t="s">
        <v>180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7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1</v>
      </c>
      <c r="R160" s="5">
        <v>0</v>
      </c>
      <c r="S160" s="5">
        <v>0</v>
      </c>
      <c r="T160" s="5">
        <v>0</v>
      </c>
      <c r="U160" s="5">
        <v>0</v>
      </c>
      <c r="V160" s="5">
        <v>1</v>
      </c>
      <c r="W160" s="5">
        <v>2</v>
      </c>
      <c r="X160" s="6">
        <f t="shared" si="10"/>
        <v>11</v>
      </c>
      <c r="Y160" s="7">
        <v>85</v>
      </c>
      <c r="Z160" s="8">
        <v>170</v>
      </c>
    </row>
    <row r="161" spans="1:26" ht="15" customHeight="1" x14ac:dyDescent="0.25">
      <c r="A161" s="9"/>
      <c r="B161" s="48" t="s">
        <v>172</v>
      </c>
      <c r="C161" s="10" t="s">
        <v>27</v>
      </c>
      <c r="D161" s="11" t="s">
        <v>181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3</v>
      </c>
      <c r="P161" s="5">
        <v>0</v>
      </c>
      <c r="Q161" s="5">
        <v>0</v>
      </c>
      <c r="R161" s="5">
        <v>0</v>
      </c>
      <c r="S161" s="5">
        <v>2</v>
      </c>
      <c r="T161" s="5">
        <v>1</v>
      </c>
      <c r="U161" s="5">
        <v>0</v>
      </c>
      <c r="V161" s="5">
        <v>0</v>
      </c>
      <c r="W161" s="5">
        <v>0</v>
      </c>
      <c r="X161" s="12">
        <f t="shared" si="10"/>
        <v>6</v>
      </c>
      <c r="Y161" s="13">
        <v>85</v>
      </c>
      <c r="Z161" s="14">
        <v>170</v>
      </c>
    </row>
    <row r="162" spans="1:26" ht="15" customHeight="1" x14ac:dyDescent="0.25">
      <c r="A162" s="9"/>
      <c r="B162" s="48" t="s">
        <v>172</v>
      </c>
      <c r="C162" s="3" t="s">
        <v>27</v>
      </c>
      <c r="D162" s="4" t="s">
        <v>182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8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5</v>
      </c>
      <c r="Q162" s="5">
        <v>0</v>
      </c>
      <c r="R162" s="5">
        <v>0</v>
      </c>
      <c r="S162" s="5">
        <v>0</v>
      </c>
      <c r="T162" s="5">
        <v>1</v>
      </c>
      <c r="U162" s="5">
        <v>0</v>
      </c>
      <c r="V162" s="5">
        <v>6</v>
      </c>
      <c r="W162" s="5">
        <v>10</v>
      </c>
      <c r="X162" s="6">
        <f t="shared" si="10"/>
        <v>30</v>
      </c>
      <c r="Y162" s="7">
        <v>85</v>
      </c>
      <c r="Z162" s="8">
        <v>170</v>
      </c>
    </row>
    <row r="163" spans="1:26" ht="15" customHeight="1" x14ac:dyDescent="0.25">
      <c r="A163" s="9"/>
      <c r="B163" s="48" t="s">
        <v>172</v>
      </c>
      <c r="C163" s="10" t="s">
        <v>27</v>
      </c>
      <c r="D163" s="11" t="s">
        <v>183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4</v>
      </c>
      <c r="X163" s="12">
        <f t="shared" si="10"/>
        <v>4</v>
      </c>
      <c r="Y163" s="13">
        <v>85</v>
      </c>
      <c r="Z163" s="14">
        <v>170</v>
      </c>
    </row>
    <row r="164" spans="1:26" ht="15" customHeight="1" x14ac:dyDescent="0.25">
      <c r="A164" s="9"/>
      <c r="B164" s="48" t="s">
        <v>172</v>
      </c>
      <c r="C164" s="3" t="s">
        <v>27</v>
      </c>
      <c r="D164" s="4" t="s">
        <v>184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1</v>
      </c>
      <c r="U164" s="5">
        <v>0</v>
      </c>
      <c r="V164" s="5">
        <v>2</v>
      </c>
      <c r="W164" s="5">
        <v>0</v>
      </c>
      <c r="X164" s="6">
        <f t="shared" si="10"/>
        <v>3</v>
      </c>
      <c r="Y164" s="7">
        <v>85</v>
      </c>
      <c r="Z164" s="8">
        <v>170</v>
      </c>
    </row>
    <row r="165" spans="1:26" ht="15" customHeight="1" x14ac:dyDescent="0.25">
      <c r="A165" s="9"/>
      <c r="B165" s="51" t="s">
        <v>172</v>
      </c>
      <c r="C165" s="26" t="s">
        <v>46</v>
      </c>
      <c r="D165" s="27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28"/>
      <c r="Y165" s="29"/>
      <c r="Z165" s="30"/>
    </row>
    <row r="166" spans="1:26" ht="15" customHeight="1" x14ac:dyDescent="0.25">
      <c r="A166" s="9"/>
      <c r="B166" s="52" t="s">
        <v>185</v>
      </c>
      <c r="C166" s="31"/>
      <c r="D166" s="32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33"/>
      <c r="Y166" s="34"/>
      <c r="Z166" s="35"/>
    </row>
    <row r="167" spans="1:26" ht="15" customHeight="1" x14ac:dyDescent="0.25">
      <c r="A167" s="9"/>
      <c r="B167" s="53" t="s">
        <v>186</v>
      </c>
      <c r="C167" s="10" t="s">
        <v>47</v>
      </c>
      <c r="D167" s="11" t="s">
        <v>187</v>
      </c>
      <c r="E167" s="5">
        <v>34</v>
      </c>
      <c r="F167" s="5">
        <v>47</v>
      </c>
      <c r="G167" s="5">
        <v>44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12">
        <f t="shared" ref="X167:X176" si="11">SUM(E167:W167)</f>
        <v>125</v>
      </c>
      <c r="Y167" s="13">
        <v>85</v>
      </c>
      <c r="Z167" s="14">
        <v>170</v>
      </c>
    </row>
    <row r="168" spans="1:26" ht="15" customHeight="1" x14ac:dyDescent="0.25">
      <c r="A168" s="9"/>
      <c r="B168" s="48" t="s">
        <v>186</v>
      </c>
      <c r="C168" s="3" t="s">
        <v>47</v>
      </c>
      <c r="D168" s="4" t="s">
        <v>188</v>
      </c>
      <c r="E168" s="5">
        <v>12</v>
      </c>
      <c r="F168" s="5">
        <v>17</v>
      </c>
      <c r="G168" s="5">
        <v>28</v>
      </c>
      <c r="H168" s="5">
        <v>21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5</v>
      </c>
      <c r="T168" s="5">
        <v>0</v>
      </c>
      <c r="U168" s="5">
        <v>0</v>
      </c>
      <c r="V168" s="5">
        <v>0</v>
      </c>
      <c r="W168" s="5">
        <v>0</v>
      </c>
      <c r="X168" s="6">
        <f t="shared" si="11"/>
        <v>83</v>
      </c>
      <c r="Y168" s="7">
        <v>85</v>
      </c>
      <c r="Z168" s="8">
        <v>170</v>
      </c>
    </row>
    <row r="169" spans="1:26" ht="15" customHeight="1" x14ac:dyDescent="0.25">
      <c r="A169" s="9"/>
      <c r="B169" s="48" t="s">
        <v>186</v>
      </c>
      <c r="C169" s="10" t="s">
        <v>47</v>
      </c>
      <c r="D169" s="11" t="s">
        <v>189</v>
      </c>
      <c r="E169" s="5">
        <v>4</v>
      </c>
      <c r="F169" s="5">
        <v>2</v>
      </c>
      <c r="G169" s="5">
        <v>4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1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12">
        <f t="shared" si="11"/>
        <v>11</v>
      </c>
      <c r="Y169" s="13">
        <v>85</v>
      </c>
      <c r="Z169" s="14">
        <v>170</v>
      </c>
    </row>
    <row r="170" spans="1:26" ht="15" customHeight="1" x14ac:dyDescent="0.25">
      <c r="A170" s="9"/>
      <c r="B170" s="48" t="s">
        <v>186</v>
      </c>
      <c r="C170" s="3" t="s">
        <v>47</v>
      </c>
      <c r="D170" s="4" t="s">
        <v>190</v>
      </c>
      <c r="E170" s="5">
        <v>8</v>
      </c>
      <c r="F170" s="5">
        <v>2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6">
        <f t="shared" si="11"/>
        <v>10</v>
      </c>
      <c r="Y170" s="7">
        <v>85</v>
      </c>
      <c r="Z170" s="8">
        <v>170</v>
      </c>
    </row>
    <row r="171" spans="1:26" ht="15" customHeight="1" x14ac:dyDescent="0.25">
      <c r="A171" s="9"/>
      <c r="B171" s="48" t="s">
        <v>186</v>
      </c>
      <c r="C171" s="10" t="s">
        <v>47</v>
      </c>
      <c r="D171" s="11" t="s">
        <v>191</v>
      </c>
      <c r="E171" s="5">
        <v>2</v>
      </c>
      <c r="F171" s="5">
        <v>2</v>
      </c>
      <c r="G171" s="5">
        <v>2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12">
        <f t="shared" si="11"/>
        <v>6</v>
      </c>
      <c r="Y171" s="13">
        <v>85</v>
      </c>
      <c r="Z171" s="14">
        <v>170</v>
      </c>
    </row>
    <row r="172" spans="1:26" ht="15" customHeight="1" x14ac:dyDescent="0.25">
      <c r="A172" s="9"/>
      <c r="B172" s="48" t="s">
        <v>186</v>
      </c>
      <c r="C172" s="3" t="s">
        <v>47</v>
      </c>
      <c r="D172" s="4" t="s">
        <v>192</v>
      </c>
      <c r="E172" s="5">
        <v>0</v>
      </c>
      <c r="F172" s="5">
        <v>0</v>
      </c>
      <c r="G172" s="5">
        <v>0</v>
      </c>
      <c r="H172" s="5">
        <v>1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1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6">
        <f t="shared" si="11"/>
        <v>2</v>
      </c>
      <c r="Y172" s="7">
        <v>85</v>
      </c>
      <c r="Z172" s="8">
        <v>170</v>
      </c>
    </row>
    <row r="173" spans="1:26" ht="15" customHeight="1" x14ac:dyDescent="0.25">
      <c r="A173" s="9"/>
      <c r="B173" s="48" t="s">
        <v>186</v>
      </c>
      <c r="C173" s="10" t="s">
        <v>47</v>
      </c>
      <c r="D173" s="11" t="s">
        <v>193</v>
      </c>
      <c r="E173" s="5">
        <v>4</v>
      </c>
      <c r="F173" s="5">
        <v>1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12">
        <f t="shared" si="11"/>
        <v>5</v>
      </c>
      <c r="Y173" s="13">
        <v>85</v>
      </c>
      <c r="Z173" s="14">
        <v>170</v>
      </c>
    </row>
    <row r="174" spans="1:26" ht="15" customHeight="1" x14ac:dyDescent="0.25">
      <c r="A174" s="9"/>
      <c r="B174" s="48" t="s">
        <v>186</v>
      </c>
      <c r="C174" s="3" t="s">
        <v>47</v>
      </c>
      <c r="D174" s="4" t="s">
        <v>194</v>
      </c>
      <c r="E174" s="5">
        <v>6</v>
      </c>
      <c r="F174" s="5">
        <v>5</v>
      </c>
      <c r="G174" s="5">
        <v>0</v>
      </c>
      <c r="H174" s="5">
        <v>1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6">
        <f t="shared" si="11"/>
        <v>12</v>
      </c>
      <c r="Y174" s="7">
        <v>85</v>
      </c>
      <c r="Z174" s="8">
        <v>170</v>
      </c>
    </row>
    <row r="175" spans="1:26" ht="15" customHeight="1" x14ac:dyDescent="0.25">
      <c r="A175" s="9"/>
      <c r="B175" s="48" t="s">
        <v>186</v>
      </c>
      <c r="C175" s="10" t="s">
        <v>47</v>
      </c>
      <c r="D175" s="11" t="s">
        <v>195</v>
      </c>
      <c r="E175" s="5">
        <v>1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1</v>
      </c>
      <c r="T175" s="5">
        <v>0</v>
      </c>
      <c r="U175" s="5">
        <v>0</v>
      </c>
      <c r="V175" s="5">
        <v>0</v>
      </c>
      <c r="W175" s="5">
        <v>0</v>
      </c>
      <c r="X175" s="12">
        <f t="shared" si="11"/>
        <v>2</v>
      </c>
      <c r="Y175" s="13">
        <v>85</v>
      </c>
      <c r="Z175" s="14">
        <v>170</v>
      </c>
    </row>
    <row r="176" spans="1:26" ht="15" customHeight="1" x14ac:dyDescent="0.25">
      <c r="A176" s="9"/>
      <c r="B176" s="48" t="s">
        <v>186</v>
      </c>
      <c r="C176" s="3" t="s">
        <v>47</v>
      </c>
      <c r="D176" s="4" t="s">
        <v>196</v>
      </c>
      <c r="E176" s="5">
        <v>1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6">
        <f t="shared" si="11"/>
        <v>1</v>
      </c>
      <c r="Y176" s="7">
        <v>85</v>
      </c>
      <c r="Z176" s="8">
        <v>170</v>
      </c>
    </row>
    <row r="177" spans="1:26" ht="15" customHeight="1" x14ac:dyDescent="0.25">
      <c r="A177" s="9"/>
      <c r="B177" s="48" t="s">
        <v>186</v>
      </c>
      <c r="C177" s="26" t="s">
        <v>67</v>
      </c>
      <c r="D177" s="27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28"/>
      <c r="Y177" s="29"/>
      <c r="Z177" s="30"/>
    </row>
    <row r="178" spans="1:26" ht="15" customHeight="1" x14ac:dyDescent="0.25">
      <c r="A178" s="9"/>
      <c r="B178" s="48" t="s">
        <v>186</v>
      </c>
      <c r="C178" s="3" t="s">
        <v>27</v>
      </c>
      <c r="D178" s="4" t="s">
        <v>197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6">
        <f>SUM(E178:W178)</f>
        <v>0</v>
      </c>
      <c r="Y178" s="7">
        <v>85</v>
      </c>
      <c r="Z178" s="8">
        <v>170</v>
      </c>
    </row>
    <row r="179" spans="1:26" ht="15" customHeight="1" x14ac:dyDescent="0.25">
      <c r="A179" s="9"/>
      <c r="B179" s="48" t="s">
        <v>186</v>
      </c>
      <c r="C179" s="10" t="s">
        <v>27</v>
      </c>
      <c r="D179" s="11" t="s">
        <v>198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5</v>
      </c>
      <c r="X179" s="12">
        <f>SUM(E179:W179)</f>
        <v>5</v>
      </c>
      <c r="Y179" s="13">
        <v>85</v>
      </c>
      <c r="Z179" s="14">
        <v>170</v>
      </c>
    </row>
    <row r="180" spans="1:26" ht="15" customHeight="1" x14ac:dyDescent="0.25">
      <c r="A180" s="9"/>
      <c r="B180" s="48" t="s">
        <v>186</v>
      </c>
      <c r="C180" s="3" t="s">
        <v>27</v>
      </c>
      <c r="D180" s="4" t="s">
        <v>199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1</v>
      </c>
      <c r="X180" s="6">
        <f>SUM(E180:W180)</f>
        <v>1</v>
      </c>
      <c r="Y180" s="7">
        <v>85</v>
      </c>
      <c r="Z180" s="8">
        <v>170</v>
      </c>
    </row>
    <row r="181" spans="1:26" ht="15" customHeight="1" x14ac:dyDescent="0.25">
      <c r="A181" s="9"/>
      <c r="B181" s="51" t="s">
        <v>186</v>
      </c>
      <c r="C181" s="26" t="s">
        <v>46</v>
      </c>
      <c r="D181" s="27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28"/>
      <c r="Y181" s="29"/>
      <c r="Z181" s="30"/>
    </row>
    <row r="182" spans="1:26" ht="15" customHeight="1" x14ac:dyDescent="0.25">
      <c r="A182" s="9"/>
      <c r="B182" s="52" t="s">
        <v>200</v>
      </c>
      <c r="C182" s="31"/>
      <c r="D182" s="32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33"/>
      <c r="Y182" s="34"/>
      <c r="Z182" s="35"/>
    </row>
    <row r="183" spans="1:26" ht="15" customHeight="1" x14ac:dyDescent="0.25">
      <c r="A183" s="9"/>
      <c r="B183" s="53" t="s">
        <v>201</v>
      </c>
      <c r="C183" s="10" t="s">
        <v>27</v>
      </c>
      <c r="D183" s="11" t="s">
        <v>202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20</v>
      </c>
      <c r="U183" s="5">
        <v>9</v>
      </c>
      <c r="V183" s="5">
        <v>3</v>
      </c>
      <c r="W183" s="5">
        <v>0</v>
      </c>
      <c r="X183" s="12">
        <f t="shared" ref="X183:X189" si="12">SUM(E183:W183)</f>
        <v>32</v>
      </c>
      <c r="Y183" s="13">
        <v>60</v>
      </c>
      <c r="Z183" s="14">
        <v>120</v>
      </c>
    </row>
    <row r="184" spans="1:26" ht="15" customHeight="1" x14ac:dyDescent="0.25">
      <c r="A184" s="9"/>
      <c r="B184" s="48" t="s">
        <v>201</v>
      </c>
      <c r="C184" s="3" t="s">
        <v>27</v>
      </c>
      <c r="D184" s="4" t="s">
        <v>203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2</v>
      </c>
      <c r="S184" s="5">
        <v>0</v>
      </c>
      <c r="T184" s="5">
        <v>4</v>
      </c>
      <c r="U184" s="5">
        <v>1</v>
      </c>
      <c r="V184" s="5">
        <v>1</v>
      </c>
      <c r="W184" s="5">
        <v>0</v>
      </c>
      <c r="X184" s="6">
        <f t="shared" si="12"/>
        <v>8</v>
      </c>
      <c r="Y184" s="7">
        <v>60</v>
      </c>
      <c r="Z184" s="8">
        <v>120</v>
      </c>
    </row>
    <row r="185" spans="1:26" ht="15" customHeight="1" x14ac:dyDescent="0.25">
      <c r="A185" s="9"/>
      <c r="B185" s="48" t="s">
        <v>201</v>
      </c>
      <c r="C185" s="10" t="s">
        <v>27</v>
      </c>
      <c r="D185" s="11" t="s">
        <v>204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5</v>
      </c>
      <c r="U185" s="5">
        <v>0</v>
      </c>
      <c r="V185" s="5">
        <v>0</v>
      </c>
      <c r="W185" s="5">
        <v>0</v>
      </c>
      <c r="X185" s="12">
        <f t="shared" si="12"/>
        <v>5</v>
      </c>
      <c r="Y185" s="13">
        <v>60</v>
      </c>
      <c r="Z185" s="14">
        <v>120</v>
      </c>
    </row>
    <row r="186" spans="1:26" ht="15" customHeight="1" x14ac:dyDescent="0.25">
      <c r="A186" s="9"/>
      <c r="B186" s="48" t="s">
        <v>201</v>
      </c>
      <c r="C186" s="3" t="s">
        <v>27</v>
      </c>
      <c r="D186" s="4" t="s">
        <v>205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8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6">
        <f t="shared" si="12"/>
        <v>8</v>
      </c>
      <c r="Y186" s="7">
        <v>60</v>
      </c>
      <c r="Z186" s="8">
        <v>120</v>
      </c>
    </row>
    <row r="187" spans="1:26" ht="15" customHeight="1" x14ac:dyDescent="0.25">
      <c r="A187" s="9"/>
      <c r="B187" s="48" t="s">
        <v>201</v>
      </c>
      <c r="C187" s="10" t="s">
        <v>27</v>
      </c>
      <c r="D187" s="11" t="s">
        <v>206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2</v>
      </c>
      <c r="X187" s="12">
        <f t="shared" si="12"/>
        <v>2</v>
      </c>
      <c r="Y187" s="13">
        <v>60</v>
      </c>
      <c r="Z187" s="14">
        <v>120</v>
      </c>
    </row>
    <row r="188" spans="1:26" ht="15" customHeight="1" x14ac:dyDescent="0.25">
      <c r="A188" s="9"/>
      <c r="B188" s="48" t="s">
        <v>201</v>
      </c>
      <c r="C188" s="3" t="s">
        <v>27</v>
      </c>
      <c r="D188" s="4" t="s">
        <v>207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6">
        <f t="shared" si="12"/>
        <v>0</v>
      </c>
      <c r="Y188" s="7">
        <v>60</v>
      </c>
      <c r="Z188" s="8">
        <v>120</v>
      </c>
    </row>
    <row r="189" spans="1:26" ht="15" customHeight="1" x14ac:dyDescent="0.25">
      <c r="A189" s="9"/>
      <c r="B189" s="48" t="s">
        <v>201</v>
      </c>
      <c r="C189" s="10" t="s">
        <v>27</v>
      </c>
      <c r="D189" s="11" t="s">
        <v>208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1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1</v>
      </c>
      <c r="X189" s="12">
        <f t="shared" si="12"/>
        <v>2</v>
      </c>
      <c r="Y189" s="13">
        <v>60</v>
      </c>
      <c r="Z189" s="14">
        <v>120</v>
      </c>
    </row>
    <row r="190" spans="1:26" ht="15" customHeight="1" x14ac:dyDescent="0.25">
      <c r="A190" s="9"/>
      <c r="B190" s="48" t="s">
        <v>201</v>
      </c>
      <c r="C190" s="15" t="s">
        <v>46</v>
      </c>
      <c r="D190" s="16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25"/>
      <c r="Y190" s="18"/>
      <c r="Z190" s="19"/>
    </row>
    <row r="191" spans="1:26" ht="15" customHeight="1" x14ac:dyDescent="0.25">
      <c r="A191" s="9"/>
      <c r="B191" s="48" t="s">
        <v>201</v>
      </c>
      <c r="C191" s="10" t="s">
        <v>47</v>
      </c>
      <c r="D191" s="11" t="s">
        <v>209</v>
      </c>
      <c r="E191" s="5">
        <v>4</v>
      </c>
      <c r="F191" s="5">
        <v>16</v>
      </c>
      <c r="G191" s="5">
        <v>5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8</v>
      </c>
      <c r="Q191" s="5">
        <v>4</v>
      </c>
      <c r="R191" s="5">
        <v>5</v>
      </c>
      <c r="S191" s="5">
        <v>4</v>
      </c>
      <c r="T191" s="5">
        <v>0</v>
      </c>
      <c r="U191" s="5">
        <v>0</v>
      </c>
      <c r="V191" s="5">
        <v>0</v>
      </c>
      <c r="W191" s="5">
        <v>0</v>
      </c>
      <c r="X191" s="12">
        <f t="shared" ref="X191:X199" si="13">SUM(E191:W191)</f>
        <v>46</v>
      </c>
      <c r="Y191" s="13">
        <v>60</v>
      </c>
      <c r="Z191" s="14">
        <v>120</v>
      </c>
    </row>
    <row r="192" spans="1:26" ht="15" customHeight="1" x14ac:dyDescent="0.25">
      <c r="A192" s="9"/>
      <c r="B192" s="48" t="s">
        <v>201</v>
      </c>
      <c r="C192" s="3" t="s">
        <v>47</v>
      </c>
      <c r="D192" s="4" t="s">
        <v>210</v>
      </c>
      <c r="E192" s="5">
        <v>2</v>
      </c>
      <c r="F192" s="5">
        <v>4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3</v>
      </c>
      <c r="T192" s="5">
        <v>0</v>
      </c>
      <c r="U192" s="5">
        <v>0</v>
      </c>
      <c r="V192" s="5">
        <v>0</v>
      </c>
      <c r="W192" s="5">
        <v>0</v>
      </c>
      <c r="X192" s="6">
        <f t="shared" si="13"/>
        <v>9</v>
      </c>
      <c r="Y192" s="7">
        <v>60</v>
      </c>
      <c r="Z192" s="8">
        <v>120</v>
      </c>
    </row>
    <row r="193" spans="1:26" ht="15" customHeight="1" x14ac:dyDescent="0.25">
      <c r="A193" s="9"/>
      <c r="B193" s="48" t="s">
        <v>201</v>
      </c>
      <c r="C193" s="10" t="s">
        <v>47</v>
      </c>
      <c r="D193" s="11" t="s">
        <v>211</v>
      </c>
      <c r="E193" s="5">
        <v>0</v>
      </c>
      <c r="F193" s="5">
        <v>1</v>
      </c>
      <c r="G193" s="5">
        <v>2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4</v>
      </c>
      <c r="T193" s="5">
        <v>0</v>
      </c>
      <c r="U193" s="5">
        <v>0</v>
      </c>
      <c r="V193" s="5">
        <v>0</v>
      </c>
      <c r="W193" s="5">
        <v>0</v>
      </c>
      <c r="X193" s="12">
        <f t="shared" si="13"/>
        <v>7</v>
      </c>
      <c r="Y193" s="13">
        <v>60</v>
      </c>
      <c r="Z193" s="14">
        <v>120</v>
      </c>
    </row>
    <row r="194" spans="1:26" ht="15" customHeight="1" x14ac:dyDescent="0.25">
      <c r="A194" s="9"/>
      <c r="B194" s="48" t="s">
        <v>201</v>
      </c>
      <c r="C194" s="3" t="s">
        <v>47</v>
      </c>
      <c r="D194" s="4" t="s">
        <v>212</v>
      </c>
      <c r="E194" s="5">
        <v>1</v>
      </c>
      <c r="F194" s="5">
        <v>0</v>
      </c>
      <c r="G194" s="5">
        <v>0</v>
      </c>
      <c r="H194" s="5">
        <v>2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4</v>
      </c>
      <c r="T194" s="5">
        <v>0</v>
      </c>
      <c r="U194" s="5">
        <v>0</v>
      </c>
      <c r="V194" s="5">
        <v>0</v>
      </c>
      <c r="W194" s="5">
        <v>0</v>
      </c>
      <c r="X194" s="6">
        <f t="shared" si="13"/>
        <v>7</v>
      </c>
      <c r="Y194" s="7">
        <v>60</v>
      </c>
      <c r="Z194" s="8">
        <v>120</v>
      </c>
    </row>
    <row r="195" spans="1:26" ht="15" customHeight="1" x14ac:dyDescent="0.25">
      <c r="A195" s="9"/>
      <c r="B195" s="48" t="s">
        <v>201</v>
      </c>
      <c r="C195" s="10" t="s">
        <v>47</v>
      </c>
      <c r="D195" s="11" t="s">
        <v>213</v>
      </c>
      <c r="E195" s="5">
        <v>0</v>
      </c>
      <c r="F195" s="5">
        <v>0</v>
      </c>
      <c r="G195" s="5">
        <v>1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3</v>
      </c>
      <c r="P195" s="5">
        <v>1</v>
      </c>
      <c r="Q195" s="5">
        <v>0</v>
      </c>
      <c r="R195" s="5">
        <v>0</v>
      </c>
      <c r="S195" s="5">
        <v>1</v>
      </c>
      <c r="T195" s="5">
        <v>0</v>
      </c>
      <c r="U195" s="5">
        <v>0</v>
      </c>
      <c r="V195" s="5">
        <v>0</v>
      </c>
      <c r="W195" s="5">
        <v>0</v>
      </c>
      <c r="X195" s="12">
        <f t="shared" si="13"/>
        <v>6</v>
      </c>
      <c r="Y195" s="13">
        <v>60</v>
      </c>
      <c r="Z195" s="14">
        <v>120</v>
      </c>
    </row>
    <row r="196" spans="1:26" ht="15" customHeight="1" x14ac:dyDescent="0.25">
      <c r="A196" s="9"/>
      <c r="B196" s="48" t="s">
        <v>201</v>
      </c>
      <c r="C196" s="3" t="s">
        <v>47</v>
      </c>
      <c r="D196" s="4" t="s">
        <v>214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2</v>
      </c>
      <c r="P196" s="5">
        <v>1</v>
      </c>
      <c r="Q196" s="5">
        <v>2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6">
        <f t="shared" si="13"/>
        <v>5</v>
      </c>
      <c r="Y196" s="7">
        <v>60</v>
      </c>
      <c r="Z196" s="8">
        <v>120</v>
      </c>
    </row>
    <row r="197" spans="1:26" ht="15" customHeight="1" x14ac:dyDescent="0.25">
      <c r="A197" s="9"/>
      <c r="B197" s="48" t="s">
        <v>201</v>
      </c>
      <c r="C197" s="10" t="s">
        <v>47</v>
      </c>
      <c r="D197" s="11" t="s">
        <v>215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12">
        <f t="shared" si="13"/>
        <v>0</v>
      </c>
      <c r="Y197" s="13">
        <v>60</v>
      </c>
      <c r="Z197" s="14">
        <v>120</v>
      </c>
    </row>
    <row r="198" spans="1:26" ht="15" customHeight="1" x14ac:dyDescent="0.25">
      <c r="A198" s="9"/>
      <c r="B198" s="48" t="s">
        <v>201</v>
      </c>
      <c r="C198" s="3" t="s">
        <v>47</v>
      </c>
      <c r="D198" s="4" t="s">
        <v>216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1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1</v>
      </c>
      <c r="T198" s="5">
        <v>0</v>
      </c>
      <c r="U198" s="5">
        <v>0</v>
      </c>
      <c r="V198" s="5">
        <v>0</v>
      </c>
      <c r="W198" s="5">
        <v>0</v>
      </c>
      <c r="X198" s="6">
        <f t="shared" si="13"/>
        <v>2</v>
      </c>
      <c r="Y198" s="7">
        <v>60</v>
      </c>
      <c r="Z198" s="8">
        <v>120</v>
      </c>
    </row>
    <row r="199" spans="1:26" ht="15" customHeight="1" x14ac:dyDescent="0.25">
      <c r="A199" s="9"/>
      <c r="B199" s="48" t="s">
        <v>201</v>
      </c>
      <c r="C199" s="10" t="s">
        <v>47</v>
      </c>
      <c r="D199" s="11" t="s">
        <v>217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1</v>
      </c>
      <c r="M199" s="5">
        <v>0</v>
      </c>
      <c r="N199" s="5">
        <v>0</v>
      </c>
      <c r="O199" s="5">
        <v>1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12">
        <f t="shared" si="13"/>
        <v>2</v>
      </c>
      <c r="Y199" s="13">
        <v>60</v>
      </c>
      <c r="Z199" s="14">
        <v>120</v>
      </c>
    </row>
    <row r="200" spans="1:26" ht="15" customHeight="1" x14ac:dyDescent="0.25">
      <c r="A200" s="9"/>
      <c r="B200" s="49" t="s">
        <v>201</v>
      </c>
      <c r="C200" s="15" t="s">
        <v>67</v>
      </c>
      <c r="D200" s="16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25"/>
      <c r="Y200" s="18"/>
      <c r="Z200" s="19"/>
    </row>
    <row r="201" spans="1:26" ht="15" customHeight="1" x14ac:dyDescent="0.25">
      <c r="A201" s="9"/>
      <c r="B201" s="50" t="s">
        <v>218</v>
      </c>
      <c r="C201" s="20"/>
      <c r="D201" s="21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36">
        <f t="shared" ref="X201:X223" si="14">SUM(E201:W201)</f>
        <v>0</v>
      </c>
      <c r="Y201" s="23"/>
      <c r="Z201" s="24"/>
    </row>
    <row r="202" spans="1:26" ht="15" customHeight="1" x14ac:dyDescent="0.25">
      <c r="A202" s="9"/>
      <c r="B202" s="47" t="s">
        <v>219</v>
      </c>
      <c r="C202" s="3" t="s">
        <v>47</v>
      </c>
      <c r="D202" s="4" t="s">
        <v>220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7</v>
      </c>
      <c r="T202" s="5">
        <v>0</v>
      </c>
      <c r="U202" s="5">
        <v>10</v>
      </c>
      <c r="V202" s="5">
        <v>0</v>
      </c>
      <c r="W202" s="5">
        <v>0</v>
      </c>
      <c r="X202" s="6">
        <f t="shared" si="14"/>
        <v>17</v>
      </c>
      <c r="Y202" s="7">
        <v>70</v>
      </c>
      <c r="Z202" s="8">
        <v>140</v>
      </c>
    </row>
    <row r="203" spans="1:26" ht="15" customHeight="1" x14ac:dyDescent="0.25">
      <c r="A203" s="9"/>
      <c r="B203" s="48" t="s">
        <v>219</v>
      </c>
      <c r="C203" s="10" t="s">
        <v>47</v>
      </c>
      <c r="D203" s="11" t="s">
        <v>221</v>
      </c>
      <c r="E203" s="5">
        <v>15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12">
        <f t="shared" si="14"/>
        <v>15</v>
      </c>
      <c r="Y203" s="13">
        <v>70</v>
      </c>
      <c r="Z203" s="14">
        <v>140</v>
      </c>
    </row>
    <row r="204" spans="1:26" ht="15" customHeight="1" x14ac:dyDescent="0.25">
      <c r="A204" s="9"/>
      <c r="B204" s="48" t="s">
        <v>219</v>
      </c>
      <c r="C204" s="3" t="s">
        <v>47</v>
      </c>
      <c r="D204" s="4" t="s">
        <v>222</v>
      </c>
      <c r="E204" s="5">
        <v>5</v>
      </c>
      <c r="F204" s="5">
        <v>3</v>
      </c>
      <c r="G204" s="5">
        <v>1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2</v>
      </c>
      <c r="S204" s="5">
        <v>3</v>
      </c>
      <c r="T204" s="5">
        <v>0</v>
      </c>
      <c r="U204" s="5">
        <v>0</v>
      </c>
      <c r="V204" s="5">
        <v>0</v>
      </c>
      <c r="W204" s="5">
        <v>0</v>
      </c>
      <c r="X204" s="6">
        <f t="shared" si="14"/>
        <v>14</v>
      </c>
      <c r="Y204" s="7">
        <v>70</v>
      </c>
      <c r="Z204" s="8">
        <v>140</v>
      </c>
    </row>
    <row r="205" spans="1:26" ht="15" customHeight="1" x14ac:dyDescent="0.25">
      <c r="A205" s="9"/>
      <c r="B205" s="48" t="s">
        <v>219</v>
      </c>
      <c r="C205" s="10" t="s">
        <v>47</v>
      </c>
      <c r="D205" s="11" t="s">
        <v>223</v>
      </c>
      <c r="E205" s="5">
        <v>13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12">
        <f t="shared" si="14"/>
        <v>13</v>
      </c>
      <c r="Y205" s="13">
        <v>70</v>
      </c>
      <c r="Z205" s="14">
        <v>140</v>
      </c>
    </row>
    <row r="206" spans="1:26" ht="15" customHeight="1" x14ac:dyDescent="0.25">
      <c r="A206" s="9"/>
      <c r="B206" s="48" t="s">
        <v>219</v>
      </c>
      <c r="C206" s="3" t="s">
        <v>47</v>
      </c>
      <c r="D206" s="4" t="s">
        <v>224</v>
      </c>
      <c r="E206" s="5">
        <v>11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1</v>
      </c>
      <c r="V206" s="5">
        <v>0</v>
      </c>
      <c r="W206" s="5">
        <v>0</v>
      </c>
      <c r="X206" s="6">
        <f t="shared" si="14"/>
        <v>12</v>
      </c>
      <c r="Y206" s="7">
        <v>70</v>
      </c>
      <c r="Z206" s="8">
        <v>140</v>
      </c>
    </row>
    <row r="207" spans="1:26" ht="15" customHeight="1" x14ac:dyDescent="0.25">
      <c r="A207" s="9"/>
      <c r="B207" s="48" t="s">
        <v>219</v>
      </c>
      <c r="C207" s="10" t="s">
        <v>47</v>
      </c>
      <c r="D207" s="11" t="s">
        <v>225</v>
      </c>
      <c r="E207" s="5">
        <v>0</v>
      </c>
      <c r="F207" s="5">
        <v>0</v>
      </c>
      <c r="G207" s="5">
        <v>4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2</v>
      </c>
      <c r="S207" s="5">
        <v>4</v>
      </c>
      <c r="T207" s="5">
        <v>0</v>
      </c>
      <c r="U207" s="5">
        <v>0</v>
      </c>
      <c r="V207" s="5">
        <v>0</v>
      </c>
      <c r="W207" s="5">
        <v>0</v>
      </c>
      <c r="X207" s="12">
        <f t="shared" si="14"/>
        <v>10</v>
      </c>
      <c r="Y207" s="13">
        <v>70</v>
      </c>
      <c r="Z207" s="14">
        <v>140</v>
      </c>
    </row>
    <row r="208" spans="1:26" ht="15" customHeight="1" x14ac:dyDescent="0.25">
      <c r="A208" s="9"/>
      <c r="B208" s="48" t="s">
        <v>219</v>
      </c>
      <c r="C208" s="3" t="s">
        <v>47</v>
      </c>
      <c r="D208" s="4" t="s">
        <v>226</v>
      </c>
      <c r="E208" s="5">
        <v>3</v>
      </c>
      <c r="F208" s="5">
        <v>3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4</v>
      </c>
      <c r="T208" s="5">
        <v>0</v>
      </c>
      <c r="U208" s="5">
        <v>0</v>
      </c>
      <c r="V208" s="5">
        <v>0</v>
      </c>
      <c r="W208" s="5">
        <v>0</v>
      </c>
      <c r="X208" s="6">
        <f t="shared" si="14"/>
        <v>10</v>
      </c>
      <c r="Y208" s="7">
        <v>70</v>
      </c>
      <c r="Z208" s="8">
        <v>140</v>
      </c>
    </row>
    <row r="209" spans="1:26" ht="15" customHeight="1" x14ac:dyDescent="0.25">
      <c r="A209" s="9"/>
      <c r="B209" s="48" t="s">
        <v>219</v>
      </c>
      <c r="C209" s="10" t="s">
        <v>47</v>
      </c>
      <c r="D209" s="11" t="s">
        <v>227</v>
      </c>
      <c r="E209" s="5">
        <v>6</v>
      </c>
      <c r="F209" s="5">
        <v>2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12">
        <f t="shared" si="14"/>
        <v>8</v>
      </c>
      <c r="Y209" s="13">
        <v>70</v>
      </c>
      <c r="Z209" s="14">
        <v>140</v>
      </c>
    </row>
    <row r="210" spans="1:26" ht="15" customHeight="1" x14ac:dyDescent="0.25">
      <c r="A210" s="9"/>
      <c r="B210" s="48" t="s">
        <v>219</v>
      </c>
      <c r="C210" s="3" t="s">
        <v>47</v>
      </c>
      <c r="D210" s="4" t="s">
        <v>228</v>
      </c>
      <c r="E210" s="5">
        <v>3</v>
      </c>
      <c r="F210" s="5">
        <v>0</v>
      </c>
      <c r="G210" s="5">
        <v>5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6">
        <f t="shared" si="14"/>
        <v>8</v>
      </c>
      <c r="Y210" s="7">
        <v>70</v>
      </c>
      <c r="Z210" s="8">
        <v>140</v>
      </c>
    </row>
    <row r="211" spans="1:26" ht="15" customHeight="1" x14ac:dyDescent="0.25">
      <c r="A211" s="9"/>
      <c r="B211" s="48" t="s">
        <v>219</v>
      </c>
      <c r="C211" s="10" t="s">
        <v>47</v>
      </c>
      <c r="D211" s="11" t="s">
        <v>229</v>
      </c>
      <c r="E211" s="5">
        <v>1</v>
      </c>
      <c r="F211" s="5">
        <v>4</v>
      </c>
      <c r="G211" s="5">
        <v>3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12">
        <f t="shared" si="14"/>
        <v>8</v>
      </c>
      <c r="Y211" s="13">
        <v>70</v>
      </c>
      <c r="Z211" s="14">
        <v>140</v>
      </c>
    </row>
    <row r="212" spans="1:26" ht="15" customHeight="1" x14ac:dyDescent="0.25">
      <c r="A212" s="9"/>
      <c r="B212" s="48" t="s">
        <v>219</v>
      </c>
      <c r="C212" s="3" t="s">
        <v>47</v>
      </c>
      <c r="D212" s="4" t="s">
        <v>230</v>
      </c>
      <c r="E212" s="5">
        <v>2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6</v>
      </c>
      <c r="V212" s="5">
        <v>0</v>
      </c>
      <c r="W212" s="5">
        <v>0</v>
      </c>
      <c r="X212" s="6">
        <f t="shared" si="14"/>
        <v>8</v>
      </c>
      <c r="Y212" s="7">
        <v>70</v>
      </c>
      <c r="Z212" s="8">
        <v>140</v>
      </c>
    </row>
    <row r="213" spans="1:26" ht="15" customHeight="1" x14ac:dyDescent="0.25">
      <c r="A213" s="9"/>
      <c r="B213" s="48" t="s">
        <v>219</v>
      </c>
      <c r="C213" s="10" t="s">
        <v>47</v>
      </c>
      <c r="D213" s="11" t="s">
        <v>231</v>
      </c>
      <c r="E213" s="5">
        <v>4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4</v>
      </c>
      <c r="V213" s="5">
        <v>0</v>
      </c>
      <c r="W213" s="5">
        <v>0</v>
      </c>
      <c r="X213" s="12">
        <f t="shared" si="14"/>
        <v>8</v>
      </c>
      <c r="Y213" s="13">
        <v>70</v>
      </c>
      <c r="Z213" s="14">
        <v>140</v>
      </c>
    </row>
    <row r="214" spans="1:26" ht="15" customHeight="1" x14ac:dyDescent="0.25">
      <c r="A214" s="9"/>
      <c r="B214" s="48" t="s">
        <v>219</v>
      </c>
      <c r="C214" s="3" t="s">
        <v>47</v>
      </c>
      <c r="D214" s="4" t="s">
        <v>232</v>
      </c>
      <c r="E214" s="5">
        <v>4</v>
      </c>
      <c r="F214" s="5">
        <v>3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1</v>
      </c>
      <c r="V214" s="5">
        <v>0</v>
      </c>
      <c r="W214" s="5">
        <v>0</v>
      </c>
      <c r="X214" s="6">
        <f t="shared" si="14"/>
        <v>8</v>
      </c>
      <c r="Y214" s="7">
        <v>70</v>
      </c>
      <c r="Z214" s="8">
        <v>140</v>
      </c>
    </row>
    <row r="215" spans="1:26" ht="15" customHeight="1" x14ac:dyDescent="0.25">
      <c r="A215" s="9"/>
      <c r="B215" s="48" t="s">
        <v>219</v>
      </c>
      <c r="C215" s="10" t="s">
        <v>47</v>
      </c>
      <c r="D215" s="11" t="s">
        <v>233</v>
      </c>
      <c r="E215" s="5">
        <v>3</v>
      </c>
      <c r="F215" s="5">
        <v>1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3</v>
      </c>
      <c r="V215" s="5">
        <v>0</v>
      </c>
      <c r="W215" s="5">
        <v>0</v>
      </c>
      <c r="X215" s="12">
        <f t="shared" si="14"/>
        <v>7</v>
      </c>
      <c r="Y215" s="13">
        <v>70</v>
      </c>
      <c r="Z215" s="14">
        <v>140</v>
      </c>
    </row>
    <row r="216" spans="1:26" ht="15" customHeight="1" x14ac:dyDescent="0.25">
      <c r="A216" s="9"/>
      <c r="B216" s="48" t="s">
        <v>219</v>
      </c>
      <c r="C216" s="3" t="s">
        <v>47</v>
      </c>
      <c r="D216" s="4" t="s">
        <v>234</v>
      </c>
      <c r="E216" s="5">
        <v>1</v>
      </c>
      <c r="F216" s="5">
        <v>4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2</v>
      </c>
      <c r="V216" s="5">
        <v>0</v>
      </c>
      <c r="W216" s="5">
        <v>0</v>
      </c>
      <c r="X216" s="6">
        <f t="shared" si="14"/>
        <v>7</v>
      </c>
      <c r="Y216" s="7">
        <v>70</v>
      </c>
      <c r="Z216" s="8">
        <v>140</v>
      </c>
    </row>
    <row r="217" spans="1:26" ht="15" customHeight="1" x14ac:dyDescent="0.25">
      <c r="A217" s="9"/>
      <c r="B217" s="48" t="s">
        <v>219</v>
      </c>
      <c r="C217" s="10" t="s">
        <v>47</v>
      </c>
      <c r="D217" s="11" t="s">
        <v>235</v>
      </c>
      <c r="E217" s="5">
        <v>4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12">
        <f t="shared" si="14"/>
        <v>4</v>
      </c>
      <c r="Y217" s="13">
        <v>70</v>
      </c>
      <c r="Z217" s="14">
        <v>140</v>
      </c>
    </row>
    <row r="218" spans="1:26" ht="15" customHeight="1" x14ac:dyDescent="0.25">
      <c r="A218" s="9"/>
      <c r="B218" s="48" t="s">
        <v>219</v>
      </c>
      <c r="C218" s="3" t="s">
        <v>47</v>
      </c>
      <c r="D218" s="4" t="s">
        <v>236</v>
      </c>
      <c r="E218" s="5">
        <v>3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1</v>
      </c>
      <c r="V218" s="5">
        <v>0</v>
      </c>
      <c r="W218" s="5">
        <v>0</v>
      </c>
      <c r="X218" s="6">
        <f t="shared" si="14"/>
        <v>4</v>
      </c>
      <c r="Y218" s="7">
        <v>70</v>
      </c>
      <c r="Z218" s="8">
        <v>140</v>
      </c>
    </row>
    <row r="219" spans="1:26" ht="15" customHeight="1" x14ac:dyDescent="0.25">
      <c r="A219" s="9"/>
      <c r="B219" s="48" t="s">
        <v>219</v>
      </c>
      <c r="C219" s="10" t="s">
        <v>47</v>
      </c>
      <c r="D219" s="11" t="s">
        <v>237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3</v>
      </c>
      <c r="V219" s="5">
        <v>0</v>
      </c>
      <c r="W219" s="5">
        <v>0</v>
      </c>
      <c r="X219" s="12">
        <f t="shared" si="14"/>
        <v>3</v>
      </c>
      <c r="Y219" s="13">
        <v>70</v>
      </c>
      <c r="Z219" s="14">
        <v>140</v>
      </c>
    </row>
    <row r="220" spans="1:26" ht="15" customHeight="1" x14ac:dyDescent="0.25">
      <c r="A220" s="9"/>
      <c r="B220" s="48" t="s">
        <v>219</v>
      </c>
      <c r="C220" s="3" t="s">
        <v>47</v>
      </c>
      <c r="D220" s="4" t="s">
        <v>238</v>
      </c>
      <c r="E220" s="5">
        <v>3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6">
        <f t="shared" si="14"/>
        <v>3</v>
      </c>
      <c r="Y220" s="7">
        <v>70</v>
      </c>
      <c r="Z220" s="8">
        <v>140</v>
      </c>
    </row>
    <row r="221" spans="1:26" ht="15" customHeight="1" x14ac:dyDescent="0.25">
      <c r="A221" s="9"/>
      <c r="B221" s="48" t="s">
        <v>219</v>
      </c>
      <c r="C221" s="10" t="s">
        <v>47</v>
      </c>
      <c r="D221" s="11" t="s">
        <v>239</v>
      </c>
      <c r="E221" s="5">
        <v>0</v>
      </c>
      <c r="F221" s="5">
        <v>0</v>
      </c>
      <c r="G221" s="5">
        <v>1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2</v>
      </c>
      <c r="V221" s="5">
        <v>0</v>
      </c>
      <c r="W221" s="5">
        <v>0</v>
      </c>
      <c r="X221" s="12">
        <f t="shared" si="14"/>
        <v>3</v>
      </c>
      <c r="Y221" s="13">
        <v>70</v>
      </c>
      <c r="Z221" s="14">
        <v>140</v>
      </c>
    </row>
    <row r="222" spans="1:26" ht="15" customHeight="1" x14ac:dyDescent="0.25">
      <c r="A222" s="9"/>
      <c r="B222" s="48" t="s">
        <v>219</v>
      </c>
      <c r="C222" s="3" t="s">
        <v>47</v>
      </c>
      <c r="D222" s="4" t="s">
        <v>240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3</v>
      </c>
      <c r="V222" s="5">
        <v>0</v>
      </c>
      <c r="W222" s="5">
        <v>0</v>
      </c>
      <c r="X222" s="6">
        <f t="shared" si="14"/>
        <v>3</v>
      </c>
      <c r="Y222" s="7">
        <v>70</v>
      </c>
      <c r="Z222" s="8">
        <v>140</v>
      </c>
    </row>
    <row r="223" spans="1:26" ht="15" customHeight="1" x14ac:dyDescent="0.25">
      <c r="A223" s="9"/>
      <c r="B223" s="48" t="s">
        <v>219</v>
      </c>
      <c r="C223" s="10" t="s">
        <v>47</v>
      </c>
      <c r="D223" s="11" t="s">
        <v>241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1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12">
        <f t="shared" si="14"/>
        <v>1</v>
      </c>
      <c r="Y223" s="13">
        <v>70</v>
      </c>
      <c r="Z223" s="14">
        <v>140</v>
      </c>
    </row>
    <row r="224" spans="1:26" ht="15" customHeight="1" x14ac:dyDescent="0.25">
      <c r="A224" s="9"/>
      <c r="B224" s="48" t="s">
        <v>219</v>
      </c>
      <c r="C224" s="15" t="s">
        <v>67</v>
      </c>
      <c r="D224" s="16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25"/>
      <c r="Y224" s="18"/>
      <c r="Z224" s="19"/>
    </row>
    <row r="225" spans="1:26" ht="15" customHeight="1" x14ac:dyDescent="0.25">
      <c r="A225" s="9"/>
      <c r="B225" s="48" t="s">
        <v>219</v>
      </c>
      <c r="C225" s="10" t="s">
        <v>27</v>
      </c>
      <c r="D225" s="11" t="s">
        <v>242</v>
      </c>
      <c r="E225" s="5">
        <v>0</v>
      </c>
      <c r="F225" s="5">
        <v>0</v>
      </c>
      <c r="G225" s="5">
        <v>0</v>
      </c>
      <c r="H225" s="5">
        <v>0</v>
      </c>
      <c r="I225" s="5">
        <v>4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12">
        <f>SUM(E225:W225)</f>
        <v>4</v>
      </c>
      <c r="Y225" s="13">
        <v>70</v>
      </c>
      <c r="Z225" s="14">
        <v>140</v>
      </c>
    </row>
    <row r="226" spans="1:26" ht="15" customHeight="1" x14ac:dyDescent="0.25">
      <c r="A226" s="9"/>
      <c r="B226" s="48" t="s">
        <v>219</v>
      </c>
      <c r="C226" s="3" t="s">
        <v>27</v>
      </c>
      <c r="D226" s="4" t="s">
        <v>243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1</v>
      </c>
      <c r="X226" s="6">
        <f>SUM(E226:W226)</f>
        <v>1</v>
      </c>
      <c r="Y226" s="7">
        <v>70</v>
      </c>
      <c r="Z226" s="8">
        <v>140</v>
      </c>
    </row>
    <row r="227" spans="1:26" ht="15" customHeight="1" x14ac:dyDescent="0.25">
      <c r="A227" s="9"/>
      <c r="B227" s="51" t="s">
        <v>219</v>
      </c>
      <c r="C227" s="26" t="s">
        <v>46</v>
      </c>
      <c r="D227" s="27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28"/>
      <c r="Y227" s="29"/>
      <c r="Z227" s="30"/>
    </row>
    <row r="228" spans="1:26" ht="15" customHeight="1" x14ac:dyDescent="0.25">
      <c r="A228" s="9"/>
      <c r="B228" s="52" t="s">
        <v>244</v>
      </c>
      <c r="C228" s="31"/>
      <c r="D228" s="32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33">
        <f>SUM(E228:W228)</f>
        <v>0</v>
      </c>
      <c r="Y228" s="34"/>
      <c r="Z228" s="35"/>
    </row>
    <row r="229" spans="1:26" ht="15" customHeight="1" x14ac:dyDescent="0.25">
      <c r="A229" s="9"/>
      <c r="B229" s="53" t="s">
        <v>245</v>
      </c>
      <c r="C229" s="10" t="s">
        <v>246</v>
      </c>
      <c r="D229" s="11" t="s">
        <v>247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5</v>
      </c>
      <c r="L229" s="5">
        <v>7</v>
      </c>
      <c r="M229" s="5">
        <v>12</v>
      </c>
      <c r="N229" s="5">
        <v>9</v>
      </c>
      <c r="O229" s="5">
        <v>8</v>
      </c>
      <c r="P229" s="5">
        <v>1</v>
      </c>
      <c r="Q229" s="5">
        <v>5</v>
      </c>
      <c r="R229" s="5">
        <v>3</v>
      </c>
      <c r="S229" s="5">
        <v>6</v>
      </c>
      <c r="T229" s="5">
        <v>2</v>
      </c>
      <c r="U229" s="5">
        <v>4</v>
      </c>
      <c r="V229" s="5">
        <v>0</v>
      </c>
      <c r="W229" s="5">
        <v>0</v>
      </c>
      <c r="X229" s="12">
        <f>SUM(E229:W229)</f>
        <v>62</v>
      </c>
      <c r="Y229" s="13">
        <v>50</v>
      </c>
      <c r="Z229" s="14">
        <v>100</v>
      </c>
    </row>
    <row r="230" spans="1:26" ht="15" customHeight="1" x14ac:dyDescent="0.25">
      <c r="A230" s="9"/>
      <c r="B230" s="49" t="s">
        <v>245</v>
      </c>
      <c r="C230" s="15" t="s">
        <v>248</v>
      </c>
      <c r="D230" s="16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25"/>
      <c r="Y230" s="18"/>
      <c r="Z230" s="19"/>
    </row>
    <row r="231" spans="1:26" ht="15" customHeight="1" x14ac:dyDescent="0.25">
      <c r="A231" s="9"/>
      <c r="B231" s="50" t="s">
        <v>249</v>
      </c>
      <c r="C231" s="20"/>
      <c r="D231" s="21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36">
        <f t="shared" ref="X231:X241" si="15">SUM(E231:W231)</f>
        <v>0</v>
      </c>
      <c r="Y231" s="23"/>
      <c r="Z231" s="24"/>
    </row>
    <row r="232" spans="1:26" ht="15" customHeight="1" x14ac:dyDescent="0.25">
      <c r="A232" s="9"/>
      <c r="B232" s="47" t="s">
        <v>250</v>
      </c>
      <c r="C232" s="3" t="s">
        <v>47</v>
      </c>
      <c r="D232" s="4" t="s">
        <v>251</v>
      </c>
      <c r="E232" s="5">
        <v>13</v>
      </c>
      <c r="F232" s="5">
        <v>16</v>
      </c>
      <c r="G232" s="5">
        <v>1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7</v>
      </c>
      <c r="Q232" s="5">
        <v>9</v>
      </c>
      <c r="R232" s="5">
        <v>0</v>
      </c>
      <c r="S232" s="5">
        <v>4</v>
      </c>
      <c r="T232" s="5">
        <v>0</v>
      </c>
      <c r="U232" s="5">
        <v>0</v>
      </c>
      <c r="V232" s="5">
        <v>0</v>
      </c>
      <c r="W232" s="5">
        <v>0</v>
      </c>
      <c r="X232" s="6">
        <f t="shared" si="15"/>
        <v>50</v>
      </c>
      <c r="Y232" s="7">
        <v>70</v>
      </c>
      <c r="Z232" s="8">
        <v>140</v>
      </c>
    </row>
    <row r="233" spans="1:26" ht="15" customHeight="1" x14ac:dyDescent="0.25">
      <c r="A233" s="9"/>
      <c r="B233" s="48" t="s">
        <v>250</v>
      </c>
      <c r="C233" s="10" t="s">
        <v>47</v>
      </c>
      <c r="D233" s="11" t="s">
        <v>252</v>
      </c>
      <c r="E233" s="5">
        <v>1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6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12">
        <f t="shared" si="15"/>
        <v>7</v>
      </c>
      <c r="Y233" s="13">
        <v>70</v>
      </c>
      <c r="Z233" s="14">
        <v>140</v>
      </c>
    </row>
    <row r="234" spans="1:26" ht="15" customHeight="1" x14ac:dyDescent="0.25">
      <c r="A234" s="9"/>
      <c r="B234" s="48" t="s">
        <v>250</v>
      </c>
      <c r="C234" s="3" t="s">
        <v>47</v>
      </c>
      <c r="D234" s="4" t="s">
        <v>253</v>
      </c>
      <c r="E234" s="5">
        <v>4</v>
      </c>
      <c r="F234" s="5">
        <v>0</v>
      </c>
      <c r="G234" s="5">
        <v>1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3</v>
      </c>
      <c r="Q234" s="5">
        <v>0</v>
      </c>
      <c r="R234" s="5">
        <v>0</v>
      </c>
      <c r="S234" s="5">
        <v>6</v>
      </c>
      <c r="T234" s="5">
        <v>0</v>
      </c>
      <c r="U234" s="5">
        <v>1</v>
      </c>
      <c r="V234" s="5">
        <v>0</v>
      </c>
      <c r="W234" s="5">
        <v>0</v>
      </c>
      <c r="X234" s="6">
        <f t="shared" si="15"/>
        <v>15</v>
      </c>
      <c r="Y234" s="7">
        <v>70</v>
      </c>
      <c r="Z234" s="8">
        <v>140</v>
      </c>
    </row>
    <row r="235" spans="1:26" ht="15" customHeight="1" x14ac:dyDescent="0.25">
      <c r="A235" s="9"/>
      <c r="B235" s="48" t="s">
        <v>250</v>
      </c>
      <c r="C235" s="10" t="s">
        <v>47</v>
      </c>
      <c r="D235" s="11" t="s">
        <v>254</v>
      </c>
      <c r="E235" s="5">
        <v>6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12">
        <f t="shared" si="15"/>
        <v>6</v>
      </c>
      <c r="Y235" s="13">
        <v>70</v>
      </c>
      <c r="Z235" s="14">
        <v>140</v>
      </c>
    </row>
    <row r="236" spans="1:26" ht="15" customHeight="1" x14ac:dyDescent="0.25">
      <c r="A236" s="9"/>
      <c r="B236" s="48" t="s">
        <v>250</v>
      </c>
      <c r="C236" s="3" t="s">
        <v>47</v>
      </c>
      <c r="D236" s="4" t="s">
        <v>255</v>
      </c>
      <c r="E236" s="5">
        <v>3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6">
        <f t="shared" si="15"/>
        <v>3</v>
      </c>
      <c r="Y236" s="7">
        <v>70</v>
      </c>
      <c r="Z236" s="8">
        <v>140</v>
      </c>
    </row>
    <row r="237" spans="1:26" ht="15" customHeight="1" x14ac:dyDescent="0.25">
      <c r="A237" s="9"/>
      <c r="B237" s="48" t="s">
        <v>250</v>
      </c>
      <c r="C237" s="10" t="s">
        <v>47</v>
      </c>
      <c r="D237" s="11" t="s">
        <v>256</v>
      </c>
      <c r="E237" s="5">
        <v>0</v>
      </c>
      <c r="F237" s="5">
        <v>0</v>
      </c>
      <c r="G237" s="5">
        <v>0</v>
      </c>
      <c r="H237" s="5">
        <v>1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1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12">
        <f t="shared" si="15"/>
        <v>2</v>
      </c>
      <c r="Y237" s="13">
        <v>70</v>
      </c>
      <c r="Z237" s="14">
        <v>140</v>
      </c>
    </row>
    <row r="238" spans="1:26" ht="15" customHeight="1" x14ac:dyDescent="0.25">
      <c r="A238" s="9"/>
      <c r="B238" s="48" t="s">
        <v>250</v>
      </c>
      <c r="C238" s="3" t="s">
        <v>47</v>
      </c>
      <c r="D238" s="4" t="s">
        <v>257</v>
      </c>
      <c r="E238" s="5">
        <v>1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1</v>
      </c>
      <c r="T238" s="5">
        <v>0</v>
      </c>
      <c r="U238" s="5">
        <v>0</v>
      </c>
      <c r="V238" s="5">
        <v>0</v>
      </c>
      <c r="W238" s="5">
        <v>0</v>
      </c>
      <c r="X238" s="6">
        <f t="shared" si="15"/>
        <v>2</v>
      </c>
      <c r="Y238" s="7">
        <v>70</v>
      </c>
      <c r="Z238" s="8">
        <v>140</v>
      </c>
    </row>
    <row r="239" spans="1:26" ht="15" customHeight="1" x14ac:dyDescent="0.25">
      <c r="A239" s="9"/>
      <c r="B239" s="48" t="s">
        <v>250</v>
      </c>
      <c r="C239" s="10" t="s">
        <v>47</v>
      </c>
      <c r="D239" s="11" t="s">
        <v>258</v>
      </c>
      <c r="E239" s="5">
        <v>2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12">
        <f t="shared" si="15"/>
        <v>2</v>
      </c>
      <c r="Y239" s="13">
        <v>70</v>
      </c>
      <c r="Z239" s="14">
        <v>140</v>
      </c>
    </row>
    <row r="240" spans="1:26" ht="15" customHeight="1" x14ac:dyDescent="0.25">
      <c r="A240" s="9"/>
      <c r="B240" s="48" t="s">
        <v>250</v>
      </c>
      <c r="C240" s="3" t="s">
        <v>47</v>
      </c>
      <c r="D240" s="4" t="s">
        <v>259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1</v>
      </c>
      <c r="T240" s="5">
        <v>0</v>
      </c>
      <c r="U240" s="5">
        <v>0</v>
      </c>
      <c r="V240" s="5">
        <v>0</v>
      </c>
      <c r="W240" s="5">
        <v>0</v>
      </c>
      <c r="X240" s="6">
        <f t="shared" si="15"/>
        <v>1</v>
      </c>
      <c r="Y240" s="7">
        <v>70</v>
      </c>
      <c r="Z240" s="8">
        <v>140</v>
      </c>
    </row>
    <row r="241" spans="1:26" ht="15" customHeight="1" x14ac:dyDescent="0.25">
      <c r="A241" s="9"/>
      <c r="B241" s="48" t="s">
        <v>250</v>
      </c>
      <c r="C241" s="10" t="s">
        <v>47</v>
      </c>
      <c r="D241" s="11" t="s">
        <v>260</v>
      </c>
      <c r="E241" s="5">
        <v>1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1</v>
      </c>
      <c r="V241" s="5">
        <v>0</v>
      </c>
      <c r="W241" s="5">
        <v>0</v>
      </c>
      <c r="X241" s="12">
        <f t="shared" si="15"/>
        <v>2</v>
      </c>
      <c r="Y241" s="13">
        <v>70</v>
      </c>
      <c r="Z241" s="14">
        <v>140</v>
      </c>
    </row>
    <row r="242" spans="1:26" ht="15" customHeight="1" x14ac:dyDescent="0.25">
      <c r="A242" s="9"/>
      <c r="B242" s="48" t="s">
        <v>250</v>
      </c>
      <c r="C242" s="15" t="s">
        <v>67</v>
      </c>
      <c r="D242" s="16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25"/>
      <c r="Y242" s="18"/>
      <c r="Z242" s="19"/>
    </row>
    <row r="243" spans="1:26" ht="15" customHeight="1" x14ac:dyDescent="0.25">
      <c r="A243" s="9"/>
      <c r="B243" s="48" t="s">
        <v>250</v>
      </c>
      <c r="C243" s="10" t="s">
        <v>27</v>
      </c>
      <c r="D243" s="11" t="s">
        <v>261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20</v>
      </c>
      <c r="W243" s="5">
        <v>0</v>
      </c>
      <c r="X243" s="12">
        <f>SUM(E243:W243)</f>
        <v>20</v>
      </c>
      <c r="Y243" s="13">
        <v>70</v>
      </c>
      <c r="Z243" s="14">
        <v>140</v>
      </c>
    </row>
    <row r="244" spans="1:26" ht="15" customHeight="1" x14ac:dyDescent="0.25">
      <c r="A244" s="9"/>
      <c r="B244" s="48" t="s">
        <v>250</v>
      </c>
      <c r="C244" s="3" t="s">
        <v>27</v>
      </c>
      <c r="D244" s="4" t="s">
        <v>262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6">
        <f>SUM(E244:W244)</f>
        <v>0</v>
      </c>
      <c r="Y244" s="7">
        <v>70</v>
      </c>
      <c r="Z244" s="8">
        <v>140</v>
      </c>
    </row>
    <row r="245" spans="1:26" ht="15" customHeight="1" x14ac:dyDescent="0.25">
      <c r="A245" s="9"/>
      <c r="B245" s="48" t="s">
        <v>250</v>
      </c>
      <c r="C245" s="10" t="s">
        <v>27</v>
      </c>
      <c r="D245" s="11" t="s">
        <v>263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12">
        <f>SUM(E245:W245)</f>
        <v>0</v>
      </c>
      <c r="Y245" s="13">
        <v>70</v>
      </c>
      <c r="Z245" s="14">
        <v>140</v>
      </c>
    </row>
    <row r="246" spans="1:26" ht="15" customHeight="1" x14ac:dyDescent="0.25">
      <c r="A246" s="9"/>
      <c r="B246" s="48" t="s">
        <v>250</v>
      </c>
      <c r="C246" s="3" t="s">
        <v>27</v>
      </c>
      <c r="D246" s="4" t="s">
        <v>264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6">
        <f>SUM(E246:W246)</f>
        <v>0</v>
      </c>
      <c r="Y246" s="7">
        <v>70</v>
      </c>
      <c r="Z246" s="8">
        <v>140</v>
      </c>
    </row>
    <row r="247" spans="1:26" ht="15" customHeight="1" x14ac:dyDescent="0.25">
      <c r="A247" s="9"/>
      <c r="B247" s="48" t="s">
        <v>250</v>
      </c>
      <c r="C247" s="10" t="s">
        <v>27</v>
      </c>
      <c r="D247" s="11" t="s">
        <v>265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1</v>
      </c>
      <c r="L247" s="5">
        <v>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16</v>
      </c>
      <c r="X247" s="12">
        <f>SUM(E247:W247)</f>
        <v>17</v>
      </c>
      <c r="Y247" s="13">
        <v>70</v>
      </c>
      <c r="Z247" s="14">
        <v>140</v>
      </c>
    </row>
    <row r="248" spans="1:26" ht="15" customHeight="1" x14ac:dyDescent="0.25">
      <c r="A248" s="9"/>
      <c r="B248" s="49" t="s">
        <v>250</v>
      </c>
      <c r="C248" s="15" t="s">
        <v>46</v>
      </c>
      <c r="D248" s="16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25"/>
      <c r="Y248" s="18"/>
      <c r="Z248" s="19"/>
    </row>
    <row r="249" spans="1:26" ht="15" customHeight="1" x14ac:dyDescent="0.25">
      <c r="A249" s="9"/>
      <c r="B249" s="50" t="s">
        <v>266</v>
      </c>
      <c r="C249" s="20"/>
      <c r="D249" s="21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36">
        <f t="shared" ref="X249:X257" si="16">SUM(E249:W249)</f>
        <v>0</v>
      </c>
      <c r="Y249" s="23"/>
      <c r="Z249" s="24"/>
    </row>
    <row r="250" spans="1:26" ht="15" customHeight="1" x14ac:dyDescent="0.25">
      <c r="A250" s="9"/>
      <c r="B250" s="47" t="s">
        <v>267</v>
      </c>
      <c r="C250" s="3" t="s">
        <v>47</v>
      </c>
      <c r="D250" s="4" t="s">
        <v>268</v>
      </c>
      <c r="E250" s="5">
        <v>1</v>
      </c>
      <c r="F250" s="5">
        <v>0</v>
      </c>
      <c r="G250" s="5">
        <v>18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12</v>
      </c>
      <c r="O250" s="5">
        <v>4</v>
      </c>
      <c r="P250" s="5">
        <v>0</v>
      </c>
      <c r="Q250" s="5">
        <v>0</v>
      </c>
      <c r="R250" s="5">
        <v>0</v>
      </c>
      <c r="S250" s="5">
        <v>11</v>
      </c>
      <c r="T250" s="5">
        <v>0</v>
      </c>
      <c r="U250" s="5">
        <v>0</v>
      </c>
      <c r="V250" s="5">
        <v>0</v>
      </c>
      <c r="W250" s="5">
        <v>0</v>
      </c>
      <c r="X250" s="6">
        <f t="shared" si="16"/>
        <v>46</v>
      </c>
      <c r="Y250" s="7">
        <v>60</v>
      </c>
      <c r="Z250" s="8">
        <v>120</v>
      </c>
    </row>
    <row r="251" spans="1:26" ht="15" customHeight="1" x14ac:dyDescent="0.25">
      <c r="A251" s="9"/>
      <c r="B251" s="48" t="s">
        <v>267</v>
      </c>
      <c r="C251" s="10" t="s">
        <v>47</v>
      </c>
      <c r="D251" s="11" t="s">
        <v>269</v>
      </c>
      <c r="E251" s="5">
        <v>0</v>
      </c>
      <c r="F251" s="5">
        <v>0</v>
      </c>
      <c r="G251" s="5">
        <v>1</v>
      </c>
      <c r="H251" s="5">
        <v>1</v>
      </c>
      <c r="I251" s="5">
        <v>0</v>
      </c>
      <c r="J251" s="5">
        <v>0</v>
      </c>
      <c r="K251" s="5">
        <v>0</v>
      </c>
      <c r="L251" s="5">
        <v>0</v>
      </c>
      <c r="M251" s="5">
        <v>2</v>
      </c>
      <c r="N251" s="5">
        <v>0</v>
      </c>
      <c r="O251" s="5">
        <v>1</v>
      </c>
      <c r="P251" s="5">
        <v>1</v>
      </c>
      <c r="Q251" s="5">
        <v>3</v>
      </c>
      <c r="R251" s="5">
        <v>2</v>
      </c>
      <c r="S251" s="5">
        <v>4</v>
      </c>
      <c r="T251" s="5">
        <v>0</v>
      </c>
      <c r="U251" s="5">
        <v>0</v>
      </c>
      <c r="V251" s="5">
        <v>0</v>
      </c>
      <c r="W251" s="5">
        <v>0</v>
      </c>
      <c r="X251" s="12">
        <f t="shared" si="16"/>
        <v>15</v>
      </c>
      <c r="Y251" s="13">
        <v>60</v>
      </c>
      <c r="Z251" s="14">
        <v>120</v>
      </c>
    </row>
    <row r="252" spans="1:26" ht="15" customHeight="1" x14ac:dyDescent="0.25">
      <c r="A252" s="9"/>
      <c r="B252" s="48" t="s">
        <v>267</v>
      </c>
      <c r="C252" s="3" t="s">
        <v>47</v>
      </c>
      <c r="D252" s="4" t="s">
        <v>270</v>
      </c>
      <c r="E252" s="5">
        <v>4</v>
      </c>
      <c r="F252" s="5">
        <v>1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4</v>
      </c>
      <c r="T252" s="5">
        <v>0</v>
      </c>
      <c r="U252" s="5">
        <v>0</v>
      </c>
      <c r="V252" s="5">
        <v>0</v>
      </c>
      <c r="W252" s="5">
        <v>0</v>
      </c>
      <c r="X252" s="6">
        <f t="shared" si="16"/>
        <v>9</v>
      </c>
      <c r="Y252" s="7">
        <v>60</v>
      </c>
      <c r="Z252" s="8">
        <v>120</v>
      </c>
    </row>
    <row r="253" spans="1:26" ht="15" customHeight="1" x14ac:dyDescent="0.25">
      <c r="A253" s="9"/>
      <c r="B253" s="48" t="s">
        <v>267</v>
      </c>
      <c r="C253" s="10" t="s">
        <v>47</v>
      </c>
      <c r="D253" s="11" t="s">
        <v>271</v>
      </c>
      <c r="E253" s="5">
        <v>0</v>
      </c>
      <c r="F253" s="5">
        <v>0</v>
      </c>
      <c r="G253" s="5">
        <v>1</v>
      </c>
      <c r="H253" s="5">
        <v>2</v>
      </c>
      <c r="I253" s="5">
        <v>0</v>
      </c>
      <c r="J253" s="5">
        <v>0</v>
      </c>
      <c r="K253" s="5">
        <v>0</v>
      </c>
      <c r="L253" s="5">
        <v>0</v>
      </c>
      <c r="M253" s="5">
        <v>2</v>
      </c>
      <c r="N253" s="5">
        <v>1</v>
      </c>
      <c r="O253" s="5">
        <v>0</v>
      </c>
      <c r="P253" s="5">
        <v>0</v>
      </c>
      <c r="Q253" s="5">
        <v>0</v>
      </c>
      <c r="R253" s="5">
        <v>2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12">
        <f t="shared" si="16"/>
        <v>8</v>
      </c>
      <c r="Y253" s="13">
        <v>60</v>
      </c>
      <c r="Z253" s="14">
        <v>120</v>
      </c>
    </row>
    <row r="254" spans="1:26" ht="15" customHeight="1" x14ac:dyDescent="0.25">
      <c r="A254" s="9"/>
      <c r="B254" s="48" t="s">
        <v>267</v>
      </c>
      <c r="C254" s="3" t="s">
        <v>47</v>
      </c>
      <c r="D254" s="4" t="s">
        <v>272</v>
      </c>
      <c r="E254" s="5">
        <v>0</v>
      </c>
      <c r="F254" s="5">
        <v>0</v>
      </c>
      <c r="G254" s="5">
        <v>2</v>
      </c>
      <c r="H254" s="5">
        <v>2</v>
      </c>
      <c r="I254" s="5">
        <v>0</v>
      </c>
      <c r="J254" s="5">
        <v>0</v>
      </c>
      <c r="K254" s="5">
        <v>0</v>
      </c>
      <c r="L254" s="5">
        <v>0</v>
      </c>
      <c r="M254" s="5">
        <v>1</v>
      </c>
      <c r="N254" s="5">
        <v>0</v>
      </c>
      <c r="O254" s="5">
        <v>2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6">
        <f t="shared" si="16"/>
        <v>7</v>
      </c>
      <c r="Y254" s="7">
        <v>60</v>
      </c>
      <c r="Z254" s="8">
        <v>120</v>
      </c>
    </row>
    <row r="255" spans="1:26" ht="15" customHeight="1" x14ac:dyDescent="0.25">
      <c r="A255" s="9"/>
      <c r="B255" s="48" t="s">
        <v>267</v>
      </c>
      <c r="C255" s="10" t="s">
        <v>47</v>
      </c>
      <c r="D255" s="11" t="s">
        <v>273</v>
      </c>
      <c r="E255" s="5">
        <v>0</v>
      </c>
      <c r="F255" s="5">
        <v>0</v>
      </c>
      <c r="G255" s="5">
        <v>2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1</v>
      </c>
      <c r="Q255" s="5">
        <v>1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12">
        <f t="shared" si="16"/>
        <v>4</v>
      </c>
      <c r="Y255" s="13">
        <v>60</v>
      </c>
      <c r="Z255" s="14">
        <v>120</v>
      </c>
    </row>
    <row r="256" spans="1:26" ht="15" customHeight="1" x14ac:dyDescent="0.25">
      <c r="A256" s="9"/>
      <c r="B256" s="48" t="s">
        <v>267</v>
      </c>
      <c r="C256" s="3" t="s">
        <v>47</v>
      </c>
      <c r="D256" s="4" t="s">
        <v>274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2</v>
      </c>
      <c r="T256" s="5">
        <v>0</v>
      </c>
      <c r="U256" s="5">
        <v>0</v>
      </c>
      <c r="V256" s="5">
        <v>0</v>
      </c>
      <c r="W256" s="5">
        <v>0</v>
      </c>
      <c r="X256" s="6">
        <f t="shared" si="16"/>
        <v>2</v>
      </c>
      <c r="Y256" s="7">
        <v>60</v>
      </c>
      <c r="Z256" s="8">
        <v>120</v>
      </c>
    </row>
    <row r="257" spans="1:26" ht="15" customHeight="1" x14ac:dyDescent="0.25">
      <c r="A257" s="9"/>
      <c r="B257" s="48" t="s">
        <v>267</v>
      </c>
      <c r="C257" s="10" t="s">
        <v>47</v>
      </c>
      <c r="D257" s="11" t="s">
        <v>275</v>
      </c>
      <c r="E257" s="5">
        <v>0</v>
      </c>
      <c r="F257" s="5">
        <v>0</v>
      </c>
      <c r="G257" s="5">
        <v>1</v>
      </c>
      <c r="H257" s="5">
        <v>0</v>
      </c>
      <c r="I257" s="5">
        <v>0</v>
      </c>
      <c r="J257" s="5">
        <v>0</v>
      </c>
      <c r="K257" s="5">
        <v>1</v>
      </c>
      <c r="L257" s="5">
        <v>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12">
        <f t="shared" si="16"/>
        <v>2</v>
      </c>
      <c r="Y257" s="13">
        <v>60</v>
      </c>
      <c r="Z257" s="14">
        <v>120</v>
      </c>
    </row>
    <row r="258" spans="1:26" ht="15" customHeight="1" x14ac:dyDescent="0.25">
      <c r="A258" s="9"/>
      <c r="B258" s="48" t="s">
        <v>267</v>
      </c>
      <c r="C258" s="15" t="s">
        <v>67</v>
      </c>
      <c r="D258" s="16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25"/>
      <c r="Y258" s="18"/>
      <c r="Z258" s="19"/>
    </row>
    <row r="259" spans="1:26" ht="15" customHeight="1" x14ac:dyDescent="0.25">
      <c r="A259" s="9"/>
      <c r="B259" s="48" t="s">
        <v>267</v>
      </c>
      <c r="C259" s="10" t="s">
        <v>27</v>
      </c>
      <c r="D259" s="11" t="s">
        <v>276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8</v>
      </c>
      <c r="W259" s="5">
        <v>4</v>
      </c>
      <c r="X259" s="12">
        <f t="shared" ref="X259:X264" si="17">SUM(E259:W259)</f>
        <v>12</v>
      </c>
      <c r="Y259" s="13">
        <v>60</v>
      </c>
      <c r="Z259" s="14">
        <v>120</v>
      </c>
    </row>
    <row r="260" spans="1:26" ht="15" customHeight="1" x14ac:dyDescent="0.25">
      <c r="A260" s="9"/>
      <c r="B260" s="48" t="s">
        <v>267</v>
      </c>
      <c r="C260" s="3" t="s">
        <v>27</v>
      </c>
      <c r="D260" s="4" t="s">
        <v>277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4</v>
      </c>
      <c r="X260" s="6">
        <f t="shared" si="17"/>
        <v>4</v>
      </c>
      <c r="Y260" s="7">
        <v>60</v>
      </c>
      <c r="Z260" s="8">
        <v>120</v>
      </c>
    </row>
    <row r="261" spans="1:26" ht="15" customHeight="1" x14ac:dyDescent="0.25">
      <c r="A261" s="9"/>
      <c r="B261" s="48" t="s">
        <v>267</v>
      </c>
      <c r="C261" s="10" t="s">
        <v>27</v>
      </c>
      <c r="D261" s="11" t="s">
        <v>278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12">
        <f t="shared" si="17"/>
        <v>0</v>
      </c>
      <c r="Y261" s="13">
        <v>60</v>
      </c>
      <c r="Z261" s="14">
        <v>120</v>
      </c>
    </row>
    <row r="262" spans="1:26" ht="15" customHeight="1" x14ac:dyDescent="0.25">
      <c r="A262" s="9"/>
      <c r="B262" s="48" t="s">
        <v>267</v>
      </c>
      <c r="C262" s="3" t="s">
        <v>27</v>
      </c>
      <c r="D262" s="4" t="s">
        <v>279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6">
        <f t="shared" si="17"/>
        <v>0</v>
      </c>
      <c r="Y262" s="7">
        <v>60</v>
      </c>
      <c r="Z262" s="8">
        <v>120</v>
      </c>
    </row>
    <row r="263" spans="1:26" ht="15" customHeight="1" x14ac:dyDescent="0.25">
      <c r="A263" s="9"/>
      <c r="B263" s="48" t="s">
        <v>267</v>
      </c>
      <c r="C263" s="10" t="s">
        <v>27</v>
      </c>
      <c r="D263" s="11" t="s">
        <v>280</v>
      </c>
      <c r="E263" s="5">
        <v>0</v>
      </c>
      <c r="F263" s="5">
        <v>0</v>
      </c>
      <c r="G263" s="5">
        <v>0</v>
      </c>
      <c r="H263" s="5">
        <v>0</v>
      </c>
      <c r="I263" s="5">
        <v>2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12">
        <f t="shared" si="17"/>
        <v>2</v>
      </c>
      <c r="Y263" s="13">
        <v>60</v>
      </c>
      <c r="Z263" s="14">
        <v>120</v>
      </c>
    </row>
    <row r="264" spans="1:26" ht="15" customHeight="1" x14ac:dyDescent="0.25">
      <c r="A264" s="9"/>
      <c r="B264" s="48" t="s">
        <v>267</v>
      </c>
      <c r="C264" s="3" t="s">
        <v>27</v>
      </c>
      <c r="D264" s="4" t="s">
        <v>281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1</v>
      </c>
      <c r="X264" s="6">
        <f t="shared" si="17"/>
        <v>1</v>
      </c>
      <c r="Y264" s="7">
        <v>60</v>
      </c>
      <c r="Z264" s="8">
        <v>120</v>
      </c>
    </row>
    <row r="265" spans="1:26" ht="15" customHeight="1" x14ac:dyDescent="0.25">
      <c r="A265" s="9"/>
      <c r="B265" s="51" t="s">
        <v>267</v>
      </c>
      <c r="C265" s="26" t="s">
        <v>46</v>
      </c>
      <c r="D265" s="27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28"/>
      <c r="Y265" s="29"/>
      <c r="Z265" s="30"/>
    </row>
    <row r="266" spans="1:26" ht="15" customHeight="1" x14ac:dyDescent="0.25">
      <c r="A266" s="9"/>
      <c r="B266" s="52" t="s">
        <v>282</v>
      </c>
      <c r="C266" s="31"/>
      <c r="D266" s="32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33">
        <f>SUM(E266:W266)</f>
        <v>0</v>
      </c>
      <c r="Y266" s="34"/>
      <c r="Z266" s="35"/>
    </row>
    <row r="267" spans="1:26" ht="15" customHeight="1" x14ac:dyDescent="0.25">
      <c r="A267" s="9"/>
      <c r="B267" s="53" t="s">
        <v>283</v>
      </c>
      <c r="C267" s="10" t="s">
        <v>47</v>
      </c>
      <c r="D267" s="11" t="s">
        <v>284</v>
      </c>
      <c r="E267" s="5">
        <v>0</v>
      </c>
      <c r="F267" s="5">
        <v>0</v>
      </c>
      <c r="G267" s="5">
        <v>13</v>
      </c>
      <c r="H267" s="5">
        <v>5</v>
      </c>
      <c r="I267" s="5">
        <v>14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6</v>
      </c>
      <c r="T267" s="5">
        <v>0</v>
      </c>
      <c r="U267" s="5">
        <v>0</v>
      </c>
      <c r="V267" s="5">
        <v>0</v>
      </c>
      <c r="W267" s="5">
        <v>0</v>
      </c>
      <c r="X267" s="12">
        <f>SUM(E267:W267)</f>
        <v>38</v>
      </c>
      <c r="Y267" s="13">
        <v>85</v>
      </c>
      <c r="Z267" s="14">
        <v>170</v>
      </c>
    </row>
    <row r="268" spans="1:26" ht="15" customHeight="1" x14ac:dyDescent="0.25">
      <c r="A268" s="9"/>
      <c r="B268" s="48" t="s">
        <v>283</v>
      </c>
      <c r="C268" s="3" t="s">
        <v>47</v>
      </c>
      <c r="D268" s="4" t="s">
        <v>285</v>
      </c>
      <c r="E268" s="5">
        <v>0</v>
      </c>
      <c r="F268" s="5">
        <v>0</v>
      </c>
      <c r="G268" s="5">
        <v>4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5">
        <v>0</v>
      </c>
      <c r="Q268" s="5">
        <v>3</v>
      </c>
      <c r="R268" s="5">
        <v>0</v>
      </c>
      <c r="S268" s="5">
        <v>5</v>
      </c>
      <c r="T268" s="5">
        <v>0</v>
      </c>
      <c r="U268" s="5">
        <v>0</v>
      </c>
      <c r="V268" s="5">
        <v>0</v>
      </c>
      <c r="W268" s="5">
        <v>0</v>
      </c>
      <c r="X268" s="6">
        <f>SUM(E268:W268)</f>
        <v>12</v>
      </c>
      <c r="Y268" s="7">
        <v>85</v>
      </c>
      <c r="Z268" s="8">
        <v>170</v>
      </c>
    </row>
    <row r="269" spans="1:26" ht="15" customHeight="1" x14ac:dyDescent="0.25">
      <c r="A269" s="9"/>
      <c r="B269" s="48" t="s">
        <v>283</v>
      </c>
      <c r="C269" s="10" t="s">
        <v>47</v>
      </c>
      <c r="D269" s="11" t="s">
        <v>286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1</v>
      </c>
      <c r="T269" s="5">
        <v>0</v>
      </c>
      <c r="U269" s="5">
        <v>0</v>
      </c>
      <c r="V269" s="5">
        <v>0</v>
      </c>
      <c r="W269" s="5">
        <v>0</v>
      </c>
      <c r="X269" s="12">
        <f>SUM(E269:W269)</f>
        <v>1</v>
      </c>
      <c r="Y269" s="13">
        <v>85</v>
      </c>
      <c r="Z269" s="14">
        <v>170</v>
      </c>
    </row>
    <row r="270" spans="1:26" ht="15" customHeight="1" x14ac:dyDescent="0.25">
      <c r="A270" s="9"/>
      <c r="B270" s="48" t="s">
        <v>283</v>
      </c>
      <c r="C270" s="15" t="s">
        <v>67</v>
      </c>
      <c r="D270" s="16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25"/>
      <c r="Y270" s="18"/>
      <c r="Z270" s="19"/>
    </row>
    <row r="271" spans="1:26" ht="15" customHeight="1" x14ac:dyDescent="0.25">
      <c r="A271" s="9"/>
      <c r="B271" s="48" t="s">
        <v>283</v>
      </c>
      <c r="C271" s="10" t="s">
        <v>27</v>
      </c>
      <c r="D271" s="11" t="s">
        <v>287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33</v>
      </c>
      <c r="L271" s="5">
        <v>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12">
        <f>SUM(E271:W271)</f>
        <v>33</v>
      </c>
      <c r="Y271" s="13">
        <v>85</v>
      </c>
      <c r="Z271" s="14">
        <v>170</v>
      </c>
    </row>
    <row r="272" spans="1:26" ht="15" customHeight="1" x14ac:dyDescent="0.25">
      <c r="A272" s="9"/>
      <c r="B272" s="48" t="s">
        <v>283</v>
      </c>
      <c r="C272" s="3" t="s">
        <v>27</v>
      </c>
      <c r="D272" s="4" t="s">
        <v>288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9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6">
        <f>SUM(E272:W272)</f>
        <v>9</v>
      </c>
      <c r="Y272" s="7">
        <v>85</v>
      </c>
      <c r="Z272" s="8">
        <v>170</v>
      </c>
    </row>
    <row r="273" spans="1:26" ht="15" customHeight="1" x14ac:dyDescent="0.25">
      <c r="A273" s="9"/>
      <c r="B273" s="51" t="s">
        <v>283</v>
      </c>
      <c r="C273" s="26" t="s">
        <v>46</v>
      </c>
      <c r="D273" s="27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28"/>
      <c r="Y273" s="29"/>
      <c r="Z273" s="30"/>
    </row>
    <row r="274" spans="1:26" ht="15" customHeight="1" x14ac:dyDescent="0.25">
      <c r="A274" s="9"/>
      <c r="B274" s="52" t="s">
        <v>289</v>
      </c>
      <c r="C274" s="31"/>
      <c r="D274" s="32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33">
        <f>SUM(E274:W274)</f>
        <v>0</v>
      </c>
      <c r="Y274" s="34"/>
      <c r="Z274" s="35"/>
    </row>
    <row r="275" spans="1:26" ht="15" customHeight="1" x14ac:dyDescent="0.25">
      <c r="A275" s="9"/>
      <c r="B275" s="53" t="s">
        <v>290</v>
      </c>
      <c r="C275" s="10" t="s">
        <v>47</v>
      </c>
      <c r="D275" s="11" t="s">
        <v>291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3</v>
      </c>
      <c r="Q275" s="5">
        <v>13</v>
      </c>
      <c r="R275" s="5">
        <v>17</v>
      </c>
      <c r="S275" s="5">
        <v>19</v>
      </c>
      <c r="T275" s="5">
        <v>0</v>
      </c>
      <c r="U275" s="5">
        <v>0</v>
      </c>
      <c r="V275" s="5">
        <v>0</v>
      </c>
      <c r="W275" s="5">
        <v>0</v>
      </c>
      <c r="X275" s="12">
        <f>SUM(E275:W275)</f>
        <v>52</v>
      </c>
      <c r="Y275" s="13">
        <v>40</v>
      </c>
      <c r="Z275" s="14">
        <v>80</v>
      </c>
    </row>
    <row r="276" spans="1:26" ht="15" customHeight="1" x14ac:dyDescent="0.25">
      <c r="A276" s="9"/>
      <c r="B276" s="48" t="s">
        <v>290</v>
      </c>
      <c r="C276" s="15" t="s">
        <v>67</v>
      </c>
      <c r="D276" s="16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25"/>
      <c r="Y276" s="18"/>
      <c r="Z276" s="19"/>
    </row>
    <row r="277" spans="1:26" ht="15" customHeight="1" x14ac:dyDescent="0.25">
      <c r="A277" s="9"/>
      <c r="B277" s="48" t="s">
        <v>290</v>
      </c>
      <c r="C277" s="10" t="s">
        <v>27</v>
      </c>
      <c r="D277" s="11" t="s">
        <v>292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5</v>
      </c>
      <c r="V277" s="5">
        <v>5</v>
      </c>
      <c r="W277" s="5">
        <v>3</v>
      </c>
      <c r="X277" s="12">
        <f>SUM(E277:W277)</f>
        <v>13</v>
      </c>
      <c r="Y277" s="13">
        <v>40</v>
      </c>
      <c r="Z277" s="14">
        <v>80</v>
      </c>
    </row>
    <row r="278" spans="1:26" ht="15" customHeight="1" x14ac:dyDescent="0.25">
      <c r="A278" s="9"/>
      <c r="B278" s="48" t="s">
        <v>290</v>
      </c>
      <c r="C278" s="3" t="s">
        <v>27</v>
      </c>
      <c r="D278" s="4" t="s">
        <v>293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1</v>
      </c>
      <c r="W278" s="5">
        <v>11</v>
      </c>
      <c r="X278" s="6">
        <f>SUM(E278:W278)</f>
        <v>12</v>
      </c>
      <c r="Y278" s="7">
        <v>40</v>
      </c>
      <c r="Z278" s="8">
        <v>80</v>
      </c>
    </row>
    <row r="279" spans="1:26" ht="15" customHeight="1" x14ac:dyDescent="0.25">
      <c r="A279" s="9"/>
      <c r="B279" s="51" t="s">
        <v>290</v>
      </c>
      <c r="C279" s="26" t="s">
        <v>46</v>
      </c>
      <c r="D279" s="27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28"/>
      <c r="Y279" s="29"/>
      <c r="Z279" s="30"/>
    </row>
    <row r="280" spans="1:26" ht="15" customHeight="1" x14ac:dyDescent="0.25">
      <c r="A280" s="9"/>
      <c r="B280" s="52" t="s">
        <v>294</v>
      </c>
      <c r="C280" s="31"/>
      <c r="D280" s="32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33">
        <f t="shared" ref="X280:X286" si="18">SUM(E280:W280)</f>
        <v>0</v>
      </c>
      <c r="Y280" s="34"/>
      <c r="Z280" s="35"/>
    </row>
    <row r="281" spans="1:26" ht="15" customHeight="1" x14ac:dyDescent="0.25">
      <c r="A281" s="9"/>
      <c r="B281" s="53" t="s">
        <v>295</v>
      </c>
      <c r="C281" s="10" t="s">
        <v>47</v>
      </c>
      <c r="D281" s="11" t="s">
        <v>296</v>
      </c>
      <c r="E281" s="5">
        <v>20</v>
      </c>
      <c r="F281" s="5">
        <v>4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2</v>
      </c>
      <c r="S281" s="5">
        <v>1</v>
      </c>
      <c r="T281" s="5">
        <v>0</v>
      </c>
      <c r="U281" s="5">
        <v>0</v>
      </c>
      <c r="V281" s="5">
        <v>0</v>
      </c>
      <c r="W281" s="5">
        <v>0</v>
      </c>
      <c r="X281" s="12">
        <f t="shared" si="18"/>
        <v>27</v>
      </c>
      <c r="Y281" s="13">
        <v>65</v>
      </c>
      <c r="Z281" s="14">
        <v>130</v>
      </c>
    </row>
    <row r="282" spans="1:26" ht="15" customHeight="1" x14ac:dyDescent="0.25">
      <c r="A282" s="9"/>
      <c r="B282" s="48" t="s">
        <v>295</v>
      </c>
      <c r="C282" s="3" t="s">
        <v>47</v>
      </c>
      <c r="D282" s="4" t="s">
        <v>297</v>
      </c>
      <c r="E282" s="5">
        <v>8</v>
      </c>
      <c r="F282" s="5">
        <v>3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2</v>
      </c>
      <c r="S282" s="5">
        <v>2</v>
      </c>
      <c r="T282" s="5">
        <v>0</v>
      </c>
      <c r="U282" s="5">
        <v>0</v>
      </c>
      <c r="V282" s="5">
        <v>0</v>
      </c>
      <c r="W282" s="5">
        <v>0</v>
      </c>
      <c r="X282" s="6">
        <f t="shared" si="18"/>
        <v>15</v>
      </c>
      <c r="Y282" s="7">
        <v>65</v>
      </c>
      <c r="Z282" s="8">
        <v>130</v>
      </c>
    </row>
    <row r="283" spans="1:26" ht="15" customHeight="1" x14ac:dyDescent="0.25">
      <c r="A283" s="9"/>
      <c r="B283" s="48" t="s">
        <v>295</v>
      </c>
      <c r="C283" s="10" t="s">
        <v>47</v>
      </c>
      <c r="D283" s="11" t="s">
        <v>298</v>
      </c>
      <c r="E283" s="5">
        <v>8</v>
      </c>
      <c r="F283" s="5">
        <v>4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12">
        <f t="shared" si="18"/>
        <v>12</v>
      </c>
      <c r="Y283" s="13">
        <v>65</v>
      </c>
      <c r="Z283" s="14">
        <v>130</v>
      </c>
    </row>
    <row r="284" spans="1:26" ht="15" customHeight="1" x14ac:dyDescent="0.25">
      <c r="A284" s="9"/>
      <c r="B284" s="48" t="s">
        <v>295</v>
      </c>
      <c r="C284" s="3" t="s">
        <v>47</v>
      </c>
      <c r="D284" s="4" t="s">
        <v>299</v>
      </c>
      <c r="E284" s="5">
        <v>0</v>
      </c>
      <c r="F284" s="5">
        <v>0</v>
      </c>
      <c r="G284" s="5">
        <v>8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2</v>
      </c>
      <c r="T284" s="5">
        <v>0</v>
      </c>
      <c r="U284" s="5">
        <v>0</v>
      </c>
      <c r="V284" s="5">
        <v>0</v>
      </c>
      <c r="W284" s="5">
        <v>0</v>
      </c>
      <c r="X284" s="6">
        <f t="shared" si="18"/>
        <v>10</v>
      </c>
      <c r="Y284" s="7">
        <v>65</v>
      </c>
      <c r="Z284" s="8">
        <v>130</v>
      </c>
    </row>
    <row r="285" spans="1:26" ht="15" customHeight="1" x14ac:dyDescent="0.25">
      <c r="A285" s="9"/>
      <c r="B285" s="48" t="s">
        <v>295</v>
      </c>
      <c r="C285" s="10" t="s">
        <v>47</v>
      </c>
      <c r="D285" s="11" t="s">
        <v>300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1</v>
      </c>
      <c r="S285" s="5">
        <v>4</v>
      </c>
      <c r="T285" s="5">
        <v>0</v>
      </c>
      <c r="U285" s="5">
        <v>0</v>
      </c>
      <c r="V285" s="5">
        <v>0</v>
      </c>
      <c r="W285" s="5">
        <v>0</v>
      </c>
      <c r="X285" s="12">
        <f t="shared" si="18"/>
        <v>5</v>
      </c>
      <c r="Y285" s="13">
        <v>65</v>
      </c>
      <c r="Z285" s="14">
        <v>130</v>
      </c>
    </row>
    <row r="286" spans="1:26" ht="15" customHeight="1" x14ac:dyDescent="0.25">
      <c r="A286" s="9"/>
      <c r="B286" s="48" t="s">
        <v>295</v>
      </c>
      <c r="C286" s="3" t="s">
        <v>47</v>
      </c>
      <c r="D286" s="4" t="s">
        <v>301</v>
      </c>
      <c r="E286" s="5">
        <v>0</v>
      </c>
      <c r="F286" s="5">
        <v>1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4</v>
      </c>
      <c r="T286" s="5">
        <v>0</v>
      </c>
      <c r="U286" s="5">
        <v>0</v>
      </c>
      <c r="V286" s="5">
        <v>0</v>
      </c>
      <c r="W286" s="5">
        <v>0</v>
      </c>
      <c r="X286" s="6">
        <f t="shared" si="18"/>
        <v>5</v>
      </c>
      <c r="Y286" s="7">
        <v>65</v>
      </c>
      <c r="Z286" s="8">
        <v>130</v>
      </c>
    </row>
    <row r="287" spans="1:26" ht="15" customHeight="1" x14ac:dyDescent="0.25">
      <c r="A287" s="9"/>
      <c r="B287" s="48" t="s">
        <v>295</v>
      </c>
      <c r="C287" s="26" t="s">
        <v>67</v>
      </c>
      <c r="D287" s="27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28"/>
      <c r="Y287" s="29"/>
      <c r="Z287" s="30"/>
    </row>
    <row r="288" spans="1:26" ht="15" customHeight="1" x14ac:dyDescent="0.25">
      <c r="A288" s="9"/>
      <c r="B288" s="48" t="s">
        <v>295</v>
      </c>
      <c r="C288" s="3" t="s">
        <v>27</v>
      </c>
      <c r="D288" s="4" t="s">
        <v>302</v>
      </c>
      <c r="E288" s="5">
        <v>0</v>
      </c>
      <c r="F288" s="5">
        <v>0</v>
      </c>
      <c r="G288" s="5">
        <v>0</v>
      </c>
      <c r="H288" s="5">
        <v>0</v>
      </c>
      <c r="I288" s="5">
        <v>1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6">
        <f>SUM(E288:W288)</f>
        <v>1</v>
      </c>
      <c r="Y288" s="7">
        <v>65</v>
      </c>
      <c r="Z288" s="8">
        <v>130</v>
      </c>
    </row>
    <row r="289" spans="1:26" ht="15" customHeight="1" x14ac:dyDescent="0.25">
      <c r="A289" s="9"/>
      <c r="B289" s="48" t="s">
        <v>295</v>
      </c>
      <c r="C289" s="10" t="s">
        <v>27</v>
      </c>
      <c r="D289" s="11" t="s">
        <v>303</v>
      </c>
      <c r="E289" s="5">
        <v>0</v>
      </c>
      <c r="F289" s="5">
        <v>0</v>
      </c>
      <c r="G289" s="5">
        <v>0</v>
      </c>
      <c r="H289" s="5">
        <v>0</v>
      </c>
      <c r="I289" s="5">
        <v>0</v>
      </c>
      <c r="J289" s="5">
        <v>1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12">
        <f>SUM(E289:W289)</f>
        <v>1</v>
      </c>
      <c r="Y289" s="13">
        <v>65</v>
      </c>
      <c r="Z289" s="14">
        <v>130</v>
      </c>
    </row>
    <row r="290" spans="1:26" ht="15" customHeight="1" x14ac:dyDescent="0.25">
      <c r="A290" s="9"/>
      <c r="B290" s="49" t="s">
        <v>295</v>
      </c>
      <c r="C290" s="15" t="s">
        <v>46</v>
      </c>
      <c r="D290" s="16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25"/>
      <c r="Y290" s="18"/>
      <c r="Z290" s="19"/>
    </row>
    <row r="291" spans="1:26" ht="15" customHeight="1" x14ac:dyDescent="0.25">
      <c r="A291" s="9"/>
      <c r="B291" s="50" t="s">
        <v>304</v>
      </c>
      <c r="C291" s="20"/>
      <c r="D291" s="21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36">
        <f t="shared" ref="X291:X298" si="19">SUM(E291:W291)</f>
        <v>0</v>
      </c>
      <c r="Y291" s="23"/>
      <c r="Z291" s="24"/>
    </row>
    <row r="292" spans="1:26" ht="15" customHeight="1" x14ac:dyDescent="0.25">
      <c r="A292" s="9"/>
      <c r="B292" s="47" t="s">
        <v>305</v>
      </c>
      <c r="C292" s="3" t="s">
        <v>47</v>
      </c>
      <c r="D292" s="4" t="s">
        <v>306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11</v>
      </c>
      <c r="T292" s="5">
        <v>0</v>
      </c>
      <c r="U292" s="5">
        <v>0</v>
      </c>
      <c r="V292" s="5">
        <v>0</v>
      </c>
      <c r="W292" s="5">
        <v>0</v>
      </c>
      <c r="X292" s="6">
        <f t="shared" si="19"/>
        <v>11</v>
      </c>
      <c r="Y292" s="7">
        <v>70</v>
      </c>
      <c r="Z292" s="8">
        <v>140</v>
      </c>
    </row>
    <row r="293" spans="1:26" ht="15" customHeight="1" x14ac:dyDescent="0.25">
      <c r="A293" s="9"/>
      <c r="B293" s="48" t="s">
        <v>305</v>
      </c>
      <c r="C293" s="10" t="s">
        <v>47</v>
      </c>
      <c r="D293" s="11" t="s">
        <v>307</v>
      </c>
      <c r="E293" s="5">
        <v>0</v>
      </c>
      <c r="F293" s="5">
        <v>0</v>
      </c>
      <c r="G293" s="5">
        <v>2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9</v>
      </c>
      <c r="T293" s="5">
        <v>0</v>
      </c>
      <c r="U293" s="5">
        <v>0</v>
      </c>
      <c r="V293" s="5">
        <v>0</v>
      </c>
      <c r="W293" s="5">
        <v>0</v>
      </c>
      <c r="X293" s="12">
        <f t="shared" si="19"/>
        <v>11</v>
      </c>
      <c r="Y293" s="13">
        <v>70</v>
      </c>
      <c r="Z293" s="14">
        <v>140</v>
      </c>
    </row>
    <row r="294" spans="1:26" ht="15" customHeight="1" x14ac:dyDescent="0.25">
      <c r="A294" s="9"/>
      <c r="B294" s="48" t="s">
        <v>305</v>
      </c>
      <c r="C294" s="3" t="s">
        <v>47</v>
      </c>
      <c r="D294" s="4" t="s">
        <v>308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10</v>
      </c>
      <c r="T294" s="5">
        <v>0</v>
      </c>
      <c r="U294" s="5">
        <v>0</v>
      </c>
      <c r="V294" s="5">
        <v>0</v>
      </c>
      <c r="W294" s="5">
        <v>0</v>
      </c>
      <c r="X294" s="6">
        <f t="shared" si="19"/>
        <v>10</v>
      </c>
      <c r="Y294" s="7">
        <v>70</v>
      </c>
      <c r="Z294" s="8">
        <v>140</v>
      </c>
    </row>
    <row r="295" spans="1:26" ht="15" customHeight="1" x14ac:dyDescent="0.25">
      <c r="A295" s="9"/>
      <c r="B295" s="48" t="s">
        <v>305</v>
      </c>
      <c r="C295" s="10" t="s">
        <v>47</v>
      </c>
      <c r="D295" s="11" t="s">
        <v>309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5">
        <v>1</v>
      </c>
      <c r="Q295" s="5">
        <v>0</v>
      </c>
      <c r="R295" s="5">
        <v>0</v>
      </c>
      <c r="S295" s="5">
        <v>8</v>
      </c>
      <c r="T295" s="5">
        <v>0</v>
      </c>
      <c r="U295" s="5">
        <v>0</v>
      </c>
      <c r="V295" s="5">
        <v>0</v>
      </c>
      <c r="W295" s="5">
        <v>0</v>
      </c>
      <c r="X295" s="12">
        <f t="shared" si="19"/>
        <v>9</v>
      </c>
      <c r="Y295" s="13">
        <v>70</v>
      </c>
      <c r="Z295" s="14">
        <v>140</v>
      </c>
    </row>
    <row r="296" spans="1:26" ht="15" customHeight="1" x14ac:dyDescent="0.25">
      <c r="A296" s="9"/>
      <c r="B296" s="48" t="s">
        <v>305</v>
      </c>
      <c r="C296" s="3" t="s">
        <v>47</v>
      </c>
      <c r="D296" s="4" t="s">
        <v>310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5">
        <v>0</v>
      </c>
      <c r="Q296" s="5">
        <v>1</v>
      </c>
      <c r="R296" s="5">
        <v>0</v>
      </c>
      <c r="S296" s="5">
        <v>6</v>
      </c>
      <c r="T296" s="5">
        <v>0</v>
      </c>
      <c r="U296" s="5">
        <v>0</v>
      </c>
      <c r="V296" s="5">
        <v>0</v>
      </c>
      <c r="W296" s="5">
        <v>0</v>
      </c>
      <c r="X296" s="6">
        <f t="shared" si="19"/>
        <v>7</v>
      </c>
      <c r="Y296" s="7">
        <v>70</v>
      </c>
      <c r="Z296" s="8">
        <v>140</v>
      </c>
    </row>
    <row r="297" spans="1:26" ht="15" customHeight="1" x14ac:dyDescent="0.25">
      <c r="A297" s="9"/>
      <c r="B297" s="48" t="s">
        <v>305</v>
      </c>
      <c r="C297" s="10" t="s">
        <v>47</v>
      </c>
      <c r="D297" s="11" t="s">
        <v>311</v>
      </c>
      <c r="E297" s="5">
        <v>0</v>
      </c>
      <c r="F297" s="5">
        <v>0</v>
      </c>
      <c r="G297" s="5">
        <v>1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2</v>
      </c>
      <c r="T297" s="5">
        <v>0</v>
      </c>
      <c r="U297" s="5">
        <v>0</v>
      </c>
      <c r="V297" s="5">
        <v>0</v>
      </c>
      <c r="W297" s="5">
        <v>0</v>
      </c>
      <c r="X297" s="12">
        <f t="shared" si="19"/>
        <v>3</v>
      </c>
      <c r="Y297" s="13">
        <v>70</v>
      </c>
      <c r="Z297" s="14">
        <v>140</v>
      </c>
    </row>
    <row r="298" spans="1:26" ht="15" customHeight="1" x14ac:dyDescent="0.25">
      <c r="A298" s="9"/>
      <c r="B298" s="48" t="s">
        <v>305</v>
      </c>
      <c r="C298" s="3" t="s">
        <v>47</v>
      </c>
      <c r="D298" s="4" t="s">
        <v>312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1</v>
      </c>
      <c r="T298" s="5">
        <v>0</v>
      </c>
      <c r="U298" s="5">
        <v>0</v>
      </c>
      <c r="V298" s="5">
        <v>0</v>
      </c>
      <c r="W298" s="5">
        <v>0</v>
      </c>
      <c r="X298" s="6">
        <f t="shared" si="19"/>
        <v>1</v>
      </c>
      <c r="Y298" s="7">
        <v>70</v>
      </c>
      <c r="Z298" s="8">
        <v>140</v>
      </c>
    </row>
    <row r="299" spans="1:26" ht="15" customHeight="1" x14ac:dyDescent="0.25">
      <c r="A299" s="9"/>
      <c r="B299" s="48" t="s">
        <v>305</v>
      </c>
      <c r="C299" s="26" t="s">
        <v>67</v>
      </c>
      <c r="D299" s="27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28"/>
      <c r="Y299" s="29"/>
      <c r="Z299" s="30"/>
    </row>
    <row r="300" spans="1:26" ht="15" customHeight="1" x14ac:dyDescent="0.25">
      <c r="A300" s="9"/>
      <c r="B300" s="48" t="s">
        <v>305</v>
      </c>
      <c r="C300" s="3" t="s">
        <v>27</v>
      </c>
      <c r="D300" s="4" t="s">
        <v>313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11</v>
      </c>
      <c r="X300" s="6">
        <f>SUM(E300:W300)</f>
        <v>11</v>
      </c>
      <c r="Y300" s="7">
        <v>70</v>
      </c>
      <c r="Z300" s="8">
        <v>140</v>
      </c>
    </row>
    <row r="301" spans="1:26" ht="15" customHeight="1" x14ac:dyDescent="0.25">
      <c r="A301" s="9"/>
      <c r="B301" s="48" t="s">
        <v>305</v>
      </c>
      <c r="C301" s="10" t="s">
        <v>27</v>
      </c>
      <c r="D301" s="11" t="s">
        <v>314</v>
      </c>
      <c r="E301" s="5">
        <v>0</v>
      </c>
      <c r="F301" s="5">
        <v>0</v>
      </c>
      <c r="G301" s="5">
        <v>0</v>
      </c>
      <c r="H301" s="5">
        <v>0</v>
      </c>
      <c r="I301" s="5">
        <v>3</v>
      </c>
      <c r="J301" s="5">
        <v>4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12">
        <f>SUM(E301:W301)</f>
        <v>7</v>
      </c>
      <c r="Y301" s="13">
        <v>70</v>
      </c>
      <c r="Z301" s="14">
        <v>140</v>
      </c>
    </row>
    <row r="302" spans="1:26" ht="15" customHeight="1" x14ac:dyDescent="0.25">
      <c r="A302" s="9"/>
      <c r="B302" s="48" t="s">
        <v>305</v>
      </c>
      <c r="C302" s="3" t="s">
        <v>27</v>
      </c>
      <c r="D302" s="4" t="s">
        <v>315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1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3</v>
      </c>
      <c r="X302" s="6">
        <f>SUM(E302:W302)</f>
        <v>4</v>
      </c>
      <c r="Y302" s="7">
        <v>70</v>
      </c>
      <c r="Z302" s="8">
        <v>140</v>
      </c>
    </row>
    <row r="303" spans="1:26" ht="15" customHeight="1" x14ac:dyDescent="0.25">
      <c r="A303" s="9"/>
      <c r="B303" s="51" t="s">
        <v>305</v>
      </c>
      <c r="C303" s="26" t="s">
        <v>46</v>
      </c>
      <c r="D303" s="27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28"/>
      <c r="Y303" s="29"/>
      <c r="Z303" s="30"/>
    </row>
    <row r="304" spans="1:26" ht="15" customHeight="1" x14ac:dyDescent="0.25">
      <c r="A304" s="9"/>
      <c r="B304" s="52" t="s">
        <v>316</v>
      </c>
      <c r="C304" s="31"/>
      <c r="D304" s="32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33">
        <f>SUM(E304:W304)</f>
        <v>0</v>
      </c>
      <c r="Y304" s="34"/>
      <c r="Z304" s="35"/>
    </row>
    <row r="305" spans="1:26" ht="15" customHeight="1" x14ac:dyDescent="0.25">
      <c r="A305" s="9"/>
      <c r="B305" s="53" t="s">
        <v>317</v>
      </c>
      <c r="C305" s="10" t="s">
        <v>47</v>
      </c>
      <c r="D305" s="11" t="s">
        <v>318</v>
      </c>
      <c r="E305" s="5">
        <v>14</v>
      </c>
      <c r="F305" s="5">
        <v>5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10</v>
      </c>
      <c r="T305" s="5">
        <v>0</v>
      </c>
      <c r="U305" s="5">
        <v>0</v>
      </c>
      <c r="V305" s="5">
        <v>0</v>
      </c>
      <c r="W305" s="5">
        <v>0</v>
      </c>
      <c r="X305" s="12">
        <f>SUM(E305:W305)</f>
        <v>29</v>
      </c>
      <c r="Y305" s="13">
        <v>55</v>
      </c>
      <c r="Z305" s="14">
        <v>110</v>
      </c>
    </row>
    <row r="306" spans="1:26" ht="15" customHeight="1" x14ac:dyDescent="0.25">
      <c r="A306" s="9"/>
      <c r="B306" s="48" t="s">
        <v>317</v>
      </c>
      <c r="C306" s="3" t="s">
        <v>47</v>
      </c>
      <c r="D306" s="4" t="s">
        <v>319</v>
      </c>
      <c r="E306" s="5">
        <v>7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0</v>
      </c>
      <c r="Q306" s="5">
        <v>1</v>
      </c>
      <c r="R306" s="5">
        <v>0</v>
      </c>
      <c r="S306" s="5">
        <v>6</v>
      </c>
      <c r="T306" s="5">
        <v>0</v>
      </c>
      <c r="U306" s="5">
        <v>0</v>
      </c>
      <c r="V306" s="5">
        <v>0</v>
      </c>
      <c r="W306" s="5">
        <v>0</v>
      </c>
      <c r="X306" s="6">
        <f>SUM(E306:W306)</f>
        <v>14</v>
      </c>
      <c r="Y306" s="7">
        <v>55</v>
      </c>
      <c r="Z306" s="8">
        <v>110</v>
      </c>
    </row>
    <row r="307" spans="1:26" ht="15" customHeight="1" x14ac:dyDescent="0.25">
      <c r="A307" s="9"/>
      <c r="B307" s="48" t="s">
        <v>317</v>
      </c>
      <c r="C307" s="10" t="s">
        <v>47</v>
      </c>
      <c r="D307" s="11" t="s">
        <v>320</v>
      </c>
      <c r="E307" s="5">
        <v>7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3</v>
      </c>
      <c r="T307" s="5">
        <v>0</v>
      </c>
      <c r="U307" s="5">
        <v>0</v>
      </c>
      <c r="V307" s="5">
        <v>0</v>
      </c>
      <c r="W307" s="5">
        <v>0</v>
      </c>
      <c r="X307" s="12">
        <f>SUM(E307:W307)</f>
        <v>10</v>
      </c>
      <c r="Y307" s="13">
        <v>55</v>
      </c>
      <c r="Z307" s="14">
        <v>110</v>
      </c>
    </row>
    <row r="308" spans="1:26" ht="15" customHeight="1" x14ac:dyDescent="0.25">
      <c r="A308" s="9"/>
      <c r="B308" s="48" t="s">
        <v>317</v>
      </c>
      <c r="C308" s="15" t="s">
        <v>67</v>
      </c>
      <c r="D308" s="16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25"/>
      <c r="Y308" s="18"/>
      <c r="Z308" s="19"/>
    </row>
    <row r="309" spans="1:26" ht="15" customHeight="1" x14ac:dyDescent="0.25">
      <c r="A309" s="9"/>
      <c r="B309" s="48" t="s">
        <v>317</v>
      </c>
      <c r="C309" s="10" t="s">
        <v>27</v>
      </c>
      <c r="D309" s="11" t="s">
        <v>321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1</v>
      </c>
      <c r="X309" s="12">
        <f>SUM(E309:W309)</f>
        <v>1</v>
      </c>
      <c r="Y309" s="13">
        <v>55</v>
      </c>
      <c r="Z309" s="14">
        <v>110</v>
      </c>
    </row>
    <row r="310" spans="1:26" ht="15" customHeight="1" x14ac:dyDescent="0.25">
      <c r="A310" s="9"/>
      <c r="B310" s="48" t="s">
        <v>317</v>
      </c>
      <c r="C310" s="3" t="s">
        <v>27</v>
      </c>
      <c r="D310" s="4" t="s">
        <v>322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6">
        <f>SUM(E310:W310)</f>
        <v>0</v>
      </c>
      <c r="Y310" s="7">
        <v>55</v>
      </c>
      <c r="Z310" s="8">
        <v>110</v>
      </c>
    </row>
    <row r="311" spans="1:26" ht="15" customHeight="1" x14ac:dyDescent="0.25">
      <c r="A311" s="9"/>
      <c r="B311" s="51" t="s">
        <v>317</v>
      </c>
      <c r="C311" s="26" t="s">
        <v>46</v>
      </c>
      <c r="D311" s="27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28"/>
      <c r="Y311" s="29"/>
      <c r="Z311" s="30"/>
    </row>
    <row r="312" spans="1:26" ht="15" customHeight="1" x14ac:dyDescent="0.25">
      <c r="A312" s="9"/>
      <c r="B312" s="52" t="s">
        <v>323</v>
      </c>
      <c r="C312" s="31"/>
      <c r="D312" s="32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33">
        <f>SUM(E312:W312)</f>
        <v>0</v>
      </c>
      <c r="Y312" s="34"/>
      <c r="Z312" s="35"/>
    </row>
    <row r="313" spans="1:26" ht="15" customHeight="1" x14ac:dyDescent="0.25">
      <c r="A313" s="9"/>
      <c r="B313" s="53" t="s">
        <v>324</v>
      </c>
      <c r="C313" s="10" t="s">
        <v>47</v>
      </c>
      <c r="D313" s="11" t="s">
        <v>325</v>
      </c>
      <c r="E313" s="5">
        <v>0</v>
      </c>
      <c r="F313" s="5">
        <v>15</v>
      </c>
      <c r="G313" s="5">
        <v>5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2</v>
      </c>
      <c r="P313" s="5">
        <v>0</v>
      </c>
      <c r="Q313" s="5">
        <v>1</v>
      </c>
      <c r="R313" s="5">
        <v>2</v>
      </c>
      <c r="S313" s="5">
        <v>5</v>
      </c>
      <c r="T313" s="5">
        <v>0</v>
      </c>
      <c r="U313" s="5">
        <v>0</v>
      </c>
      <c r="V313" s="5">
        <v>0</v>
      </c>
      <c r="W313" s="5">
        <v>0</v>
      </c>
      <c r="X313" s="12">
        <f>SUM(E313:W313)</f>
        <v>30</v>
      </c>
      <c r="Y313" s="13">
        <v>60</v>
      </c>
      <c r="Z313" s="14">
        <v>120</v>
      </c>
    </row>
    <row r="314" spans="1:26" ht="15" customHeight="1" x14ac:dyDescent="0.25">
      <c r="A314" s="9"/>
      <c r="B314" s="48" t="s">
        <v>324</v>
      </c>
      <c r="C314" s="3" t="s">
        <v>47</v>
      </c>
      <c r="D314" s="4" t="s">
        <v>326</v>
      </c>
      <c r="E314" s="5">
        <v>0</v>
      </c>
      <c r="F314" s="5">
        <v>0</v>
      </c>
      <c r="G314" s="5">
        <v>2</v>
      </c>
      <c r="H314" s="5">
        <v>0</v>
      </c>
      <c r="I314" s="5">
        <v>1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1</v>
      </c>
      <c r="S314" s="5">
        <v>1</v>
      </c>
      <c r="T314" s="5">
        <v>0</v>
      </c>
      <c r="U314" s="5">
        <v>0</v>
      </c>
      <c r="V314" s="5">
        <v>0</v>
      </c>
      <c r="W314" s="5">
        <v>0</v>
      </c>
      <c r="X314" s="6">
        <f>SUM(E314:W314)</f>
        <v>5</v>
      </c>
      <c r="Y314" s="7">
        <v>60</v>
      </c>
      <c r="Z314" s="8">
        <v>120</v>
      </c>
    </row>
    <row r="315" spans="1:26" ht="15" customHeight="1" x14ac:dyDescent="0.25">
      <c r="A315" s="9"/>
      <c r="B315" s="48" t="s">
        <v>324</v>
      </c>
      <c r="C315" s="26" t="s">
        <v>67</v>
      </c>
      <c r="D315" s="27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28"/>
      <c r="Y315" s="29"/>
      <c r="Z315" s="30"/>
    </row>
    <row r="316" spans="1:26" ht="15" customHeight="1" x14ac:dyDescent="0.25">
      <c r="A316" s="9"/>
      <c r="B316" s="48" t="s">
        <v>324</v>
      </c>
      <c r="C316" s="3" t="s">
        <v>27</v>
      </c>
      <c r="D316" s="4" t="s">
        <v>327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2</v>
      </c>
      <c r="U316" s="5">
        <v>3</v>
      </c>
      <c r="V316" s="5">
        <v>4</v>
      </c>
      <c r="W316" s="5">
        <v>0</v>
      </c>
      <c r="X316" s="6">
        <f>SUM(E316:W316)</f>
        <v>9</v>
      </c>
      <c r="Y316" s="7">
        <v>60</v>
      </c>
      <c r="Z316" s="8">
        <v>120</v>
      </c>
    </row>
    <row r="317" spans="1:26" ht="15" customHeight="1" x14ac:dyDescent="0.25">
      <c r="A317" s="9"/>
      <c r="B317" s="48" t="s">
        <v>324</v>
      </c>
      <c r="C317" s="10" t="s">
        <v>27</v>
      </c>
      <c r="D317" s="11" t="s">
        <v>328</v>
      </c>
      <c r="E317" s="5">
        <v>0</v>
      </c>
      <c r="F317" s="5">
        <v>0</v>
      </c>
      <c r="G317" s="5">
        <v>0</v>
      </c>
      <c r="H317" s="5">
        <v>0</v>
      </c>
      <c r="I317" s="5">
        <v>2</v>
      </c>
      <c r="J317" s="5">
        <v>2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2</v>
      </c>
      <c r="V317" s="5">
        <v>0</v>
      </c>
      <c r="W317" s="5">
        <v>1</v>
      </c>
      <c r="X317" s="12">
        <f>SUM(E317:W317)</f>
        <v>7</v>
      </c>
      <c r="Y317" s="13">
        <v>60</v>
      </c>
      <c r="Z317" s="14">
        <v>120</v>
      </c>
    </row>
    <row r="318" spans="1:26" ht="15" customHeight="1" x14ac:dyDescent="0.25">
      <c r="A318" s="9"/>
      <c r="B318" s="48" t="s">
        <v>324</v>
      </c>
      <c r="C318" s="3" t="s">
        <v>27</v>
      </c>
      <c r="D318" s="4" t="s">
        <v>329</v>
      </c>
      <c r="E318" s="5">
        <v>0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6">
        <f>SUM(E318:W318)</f>
        <v>0</v>
      </c>
      <c r="Y318" s="7">
        <v>60</v>
      </c>
      <c r="Z318" s="8">
        <v>120</v>
      </c>
    </row>
    <row r="319" spans="1:26" ht="15" customHeight="1" x14ac:dyDescent="0.25">
      <c r="A319" s="9"/>
      <c r="B319" s="51" t="s">
        <v>324</v>
      </c>
      <c r="C319" s="26" t="s">
        <v>46</v>
      </c>
      <c r="D319" s="27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28"/>
      <c r="Y319" s="29"/>
      <c r="Z319" s="30"/>
    </row>
    <row r="320" spans="1:26" ht="15" customHeight="1" x14ac:dyDescent="0.25">
      <c r="A320" s="9"/>
      <c r="B320" s="52" t="s">
        <v>330</v>
      </c>
      <c r="C320" s="31"/>
      <c r="D320" s="32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33">
        <f>SUM(E320:W320)</f>
        <v>0</v>
      </c>
      <c r="Y320" s="34"/>
      <c r="Z320" s="35"/>
    </row>
    <row r="321" spans="1:26" ht="15" customHeight="1" x14ac:dyDescent="0.25">
      <c r="A321" s="9"/>
      <c r="B321" s="53" t="s">
        <v>331</v>
      </c>
      <c r="C321" s="10" t="s">
        <v>47</v>
      </c>
      <c r="D321" s="11" t="s">
        <v>332</v>
      </c>
      <c r="E321" s="5">
        <v>12</v>
      </c>
      <c r="F321" s="5">
        <v>4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1</v>
      </c>
      <c r="S321" s="5">
        <v>3</v>
      </c>
      <c r="T321" s="5">
        <v>0</v>
      </c>
      <c r="U321" s="5">
        <v>0</v>
      </c>
      <c r="V321" s="5">
        <v>0</v>
      </c>
      <c r="W321" s="5">
        <v>0</v>
      </c>
      <c r="X321" s="12">
        <f>SUM(E321:W321)</f>
        <v>20</v>
      </c>
      <c r="Y321" s="13">
        <v>65</v>
      </c>
      <c r="Z321" s="14">
        <v>130</v>
      </c>
    </row>
    <row r="322" spans="1:26" ht="15" customHeight="1" x14ac:dyDescent="0.25">
      <c r="A322" s="9"/>
      <c r="B322" s="48" t="s">
        <v>331</v>
      </c>
      <c r="C322" s="3" t="s">
        <v>47</v>
      </c>
      <c r="D322" s="4" t="s">
        <v>333</v>
      </c>
      <c r="E322" s="5">
        <v>4</v>
      </c>
      <c r="F322" s="5">
        <v>3</v>
      </c>
      <c r="G322" s="5">
        <v>2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1</v>
      </c>
      <c r="P322" s="5">
        <v>0</v>
      </c>
      <c r="Q322" s="5">
        <v>0</v>
      </c>
      <c r="R322" s="5">
        <v>3</v>
      </c>
      <c r="S322" s="5">
        <v>3</v>
      </c>
      <c r="T322" s="5">
        <v>0</v>
      </c>
      <c r="U322" s="5">
        <v>0</v>
      </c>
      <c r="V322" s="5">
        <v>0</v>
      </c>
      <c r="W322" s="5">
        <v>0</v>
      </c>
      <c r="X322" s="6">
        <f>SUM(E322:W322)</f>
        <v>16</v>
      </c>
      <c r="Y322" s="7">
        <v>65</v>
      </c>
      <c r="Z322" s="8">
        <v>130</v>
      </c>
    </row>
    <row r="323" spans="1:26" ht="15" customHeight="1" x14ac:dyDescent="0.25">
      <c r="A323" s="9"/>
      <c r="B323" s="48" t="s">
        <v>331</v>
      </c>
      <c r="C323" s="10" t="s">
        <v>47</v>
      </c>
      <c r="D323" s="11" t="s">
        <v>334</v>
      </c>
      <c r="E323" s="5">
        <v>3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12">
        <f>SUM(E323:W323)</f>
        <v>3</v>
      </c>
      <c r="Y323" s="13">
        <v>65</v>
      </c>
      <c r="Z323" s="14">
        <v>130</v>
      </c>
    </row>
    <row r="324" spans="1:26" ht="15" customHeight="1" x14ac:dyDescent="0.25">
      <c r="A324" s="9"/>
      <c r="B324" s="48" t="s">
        <v>331</v>
      </c>
      <c r="C324" s="15" t="s">
        <v>67</v>
      </c>
      <c r="D324" s="16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25"/>
      <c r="Y324" s="18"/>
      <c r="Z324" s="19"/>
    </row>
    <row r="325" spans="1:26" ht="15" customHeight="1" x14ac:dyDescent="0.25">
      <c r="A325" s="9"/>
      <c r="B325" s="48" t="s">
        <v>331</v>
      </c>
      <c r="C325" s="10" t="s">
        <v>27</v>
      </c>
      <c r="D325" s="11" t="s">
        <v>335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4</v>
      </c>
      <c r="X325" s="12">
        <f>SUM(E325:W325)</f>
        <v>4</v>
      </c>
      <c r="Y325" s="13">
        <v>65</v>
      </c>
      <c r="Z325" s="14">
        <v>130</v>
      </c>
    </row>
    <row r="326" spans="1:26" ht="15" customHeight="1" x14ac:dyDescent="0.25">
      <c r="A326" s="9"/>
      <c r="B326" s="48" t="s">
        <v>331</v>
      </c>
      <c r="C326" s="3" t="s">
        <v>27</v>
      </c>
      <c r="D326" s="4" t="s">
        <v>336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3</v>
      </c>
      <c r="X326" s="6">
        <f>SUM(E326:W326)</f>
        <v>3</v>
      </c>
      <c r="Y326" s="7">
        <v>65</v>
      </c>
      <c r="Z326" s="8">
        <v>130</v>
      </c>
    </row>
    <row r="327" spans="1:26" ht="15" customHeight="1" x14ac:dyDescent="0.25">
      <c r="A327" s="9"/>
      <c r="B327" s="48" t="s">
        <v>331</v>
      </c>
      <c r="C327" s="10" t="s">
        <v>27</v>
      </c>
      <c r="D327" s="11" t="s">
        <v>337</v>
      </c>
      <c r="E327" s="5">
        <v>0</v>
      </c>
      <c r="F327" s="5">
        <v>0</v>
      </c>
      <c r="G327" s="5">
        <v>0</v>
      </c>
      <c r="H327" s="5">
        <v>0</v>
      </c>
      <c r="I327" s="5">
        <v>0</v>
      </c>
      <c r="J327" s="5">
        <v>1</v>
      </c>
      <c r="K327" s="5">
        <v>1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12">
        <f>SUM(E327:W327)</f>
        <v>2</v>
      </c>
      <c r="Y327" s="13">
        <v>65</v>
      </c>
      <c r="Z327" s="14">
        <v>130</v>
      </c>
    </row>
    <row r="328" spans="1:26" ht="15" customHeight="1" x14ac:dyDescent="0.25">
      <c r="A328" s="9"/>
      <c r="B328" s="49" t="s">
        <v>331</v>
      </c>
      <c r="C328" s="15" t="s">
        <v>46</v>
      </c>
      <c r="D328" s="16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25"/>
      <c r="Y328" s="18"/>
      <c r="Z328" s="19"/>
    </row>
    <row r="329" spans="1:26" ht="15" customHeight="1" x14ac:dyDescent="0.25">
      <c r="A329" s="9"/>
      <c r="B329" s="50" t="s">
        <v>338</v>
      </c>
      <c r="C329" s="20"/>
      <c r="D329" s="21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36">
        <f>SUM(E329:W329)</f>
        <v>0</v>
      </c>
      <c r="Y329" s="23"/>
      <c r="Z329" s="24"/>
    </row>
    <row r="330" spans="1:26" ht="15" customHeight="1" x14ac:dyDescent="0.25">
      <c r="A330" s="9"/>
      <c r="B330" s="47" t="s">
        <v>339</v>
      </c>
      <c r="C330" s="3" t="s">
        <v>27</v>
      </c>
      <c r="D330" s="4" t="s">
        <v>340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2</v>
      </c>
      <c r="L330" s="5">
        <v>16</v>
      </c>
      <c r="M330" s="5">
        <v>0</v>
      </c>
      <c r="N330" s="5">
        <v>9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6">
        <f>SUM(E330:W330)</f>
        <v>27</v>
      </c>
      <c r="Y330" s="7">
        <v>85</v>
      </c>
      <c r="Z330" s="8">
        <v>170</v>
      </c>
    </row>
    <row r="331" spans="1:26" ht="15" customHeight="1" x14ac:dyDescent="0.25">
      <c r="A331" s="9"/>
      <c r="B331" s="48" t="s">
        <v>339</v>
      </c>
      <c r="C331" s="26" t="s">
        <v>46</v>
      </c>
      <c r="D331" s="27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28"/>
      <c r="Y331" s="29"/>
      <c r="Z331" s="30"/>
    </row>
    <row r="332" spans="1:26" ht="15" customHeight="1" x14ac:dyDescent="0.25">
      <c r="A332" s="9"/>
      <c r="B332" s="48" t="s">
        <v>339</v>
      </c>
      <c r="C332" s="3" t="s">
        <v>47</v>
      </c>
      <c r="D332" s="4" t="s">
        <v>341</v>
      </c>
      <c r="E332" s="5">
        <v>4</v>
      </c>
      <c r="F332" s="5">
        <v>3</v>
      </c>
      <c r="G332" s="5">
        <v>1</v>
      </c>
      <c r="H332" s="5">
        <v>3</v>
      </c>
      <c r="I332" s="5">
        <v>0</v>
      </c>
      <c r="J332" s="5">
        <v>0</v>
      </c>
      <c r="K332" s="5">
        <v>0</v>
      </c>
      <c r="L332" s="5">
        <v>6</v>
      </c>
      <c r="M332" s="5">
        <v>0</v>
      </c>
      <c r="N332" s="5">
        <v>0</v>
      </c>
      <c r="O332" s="5">
        <v>1</v>
      </c>
      <c r="P332" s="5">
        <v>0</v>
      </c>
      <c r="Q332" s="5">
        <v>1</v>
      </c>
      <c r="R332" s="5">
        <v>0</v>
      </c>
      <c r="S332" s="5">
        <v>1</v>
      </c>
      <c r="T332" s="5">
        <v>0</v>
      </c>
      <c r="U332" s="5">
        <v>0</v>
      </c>
      <c r="V332" s="5">
        <v>0</v>
      </c>
      <c r="W332" s="5">
        <v>0</v>
      </c>
      <c r="X332" s="6">
        <f>SUM(E332:W332)</f>
        <v>20</v>
      </c>
      <c r="Y332" s="7">
        <v>85</v>
      </c>
      <c r="Z332" s="8">
        <v>170</v>
      </c>
    </row>
    <row r="333" spans="1:26" ht="15" customHeight="1" x14ac:dyDescent="0.25">
      <c r="A333" s="9"/>
      <c r="B333" s="51" t="s">
        <v>339</v>
      </c>
      <c r="C333" s="26" t="s">
        <v>67</v>
      </c>
      <c r="D333" s="27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28"/>
      <c r="Y333" s="29"/>
      <c r="Z333" s="30"/>
    </row>
    <row r="334" spans="1:26" ht="15" customHeight="1" x14ac:dyDescent="0.25">
      <c r="A334" s="9"/>
      <c r="B334" s="52" t="s">
        <v>342</v>
      </c>
      <c r="C334" s="31"/>
      <c r="D334" s="32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33">
        <f t="shared" ref="X334:X340" si="20">SUM(E334:W334)</f>
        <v>0</v>
      </c>
      <c r="Y334" s="34"/>
      <c r="Z334" s="35"/>
    </row>
    <row r="335" spans="1:26" ht="15" customHeight="1" x14ac:dyDescent="0.25">
      <c r="A335" s="9"/>
      <c r="B335" s="53" t="s">
        <v>343</v>
      </c>
      <c r="C335" s="10" t="s">
        <v>47</v>
      </c>
      <c r="D335" s="11" t="s">
        <v>344</v>
      </c>
      <c r="E335" s="5">
        <v>0</v>
      </c>
      <c r="F335" s="5">
        <v>5</v>
      </c>
      <c r="G335" s="5">
        <v>6</v>
      </c>
      <c r="H335" s="5">
        <v>2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12">
        <f t="shared" si="20"/>
        <v>13</v>
      </c>
      <c r="Y335" s="13">
        <v>85</v>
      </c>
      <c r="Z335" s="14">
        <v>170</v>
      </c>
    </row>
    <row r="336" spans="1:26" ht="15" customHeight="1" x14ac:dyDescent="0.25">
      <c r="A336" s="9"/>
      <c r="B336" s="48" t="s">
        <v>343</v>
      </c>
      <c r="C336" s="3" t="s">
        <v>47</v>
      </c>
      <c r="D336" s="4" t="s">
        <v>345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7</v>
      </c>
      <c r="L336" s="5">
        <v>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6">
        <f t="shared" si="20"/>
        <v>7</v>
      </c>
      <c r="Y336" s="7">
        <v>85</v>
      </c>
      <c r="Z336" s="8">
        <v>170</v>
      </c>
    </row>
    <row r="337" spans="1:26" ht="15" customHeight="1" x14ac:dyDescent="0.25">
      <c r="A337" s="9"/>
      <c r="B337" s="48" t="s">
        <v>343</v>
      </c>
      <c r="C337" s="10" t="s">
        <v>47</v>
      </c>
      <c r="D337" s="11" t="s">
        <v>346</v>
      </c>
      <c r="E337" s="5">
        <v>0</v>
      </c>
      <c r="F337" s="5">
        <v>0</v>
      </c>
      <c r="G337" s="5">
        <v>6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12">
        <f t="shared" si="20"/>
        <v>6</v>
      </c>
      <c r="Y337" s="13">
        <v>85</v>
      </c>
      <c r="Z337" s="14">
        <v>170</v>
      </c>
    </row>
    <row r="338" spans="1:26" ht="15" customHeight="1" x14ac:dyDescent="0.25">
      <c r="A338" s="9"/>
      <c r="B338" s="48" t="s">
        <v>343</v>
      </c>
      <c r="C338" s="3" t="s">
        <v>47</v>
      </c>
      <c r="D338" s="4" t="s">
        <v>347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5">
        <v>0</v>
      </c>
      <c r="Q338" s="5">
        <v>3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6">
        <f t="shared" si="20"/>
        <v>3</v>
      </c>
      <c r="Y338" s="7">
        <v>85</v>
      </c>
      <c r="Z338" s="8">
        <v>170</v>
      </c>
    </row>
    <row r="339" spans="1:26" ht="15" customHeight="1" x14ac:dyDescent="0.25">
      <c r="A339" s="9"/>
      <c r="B339" s="48" t="s">
        <v>343</v>
      </c>
      <c r="C339" s="10" t="s">
        <v>47</v>
      </c>
      <c r="D339" s="11" t="s">
        <v>348</v>
      </c>
      <c r="E339" s="5">
        <v>0</v>
      </c>
      <c r="F339" s="5">
        <v>0</v>
      </c>
      <c r="G339" s="5">
        <v>2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12">
        <f t="shared" si="20"/>
        <v>2</v>
      </c>
      <c r="Y339" s="13">
        <v>85</v>
      </c>
      <c r="Z339" s="14">
        <v>170</v>
      </c>
    </row>
    <row r="340" spans="1:26" ht="15" customHeight="1" x14ac:dyDescent="0.25">
      <c r="A340" s="9"/>
      <c r="B340" s="48" t="s">
        <v>343</v>
      </c>
      <c r="C340" s="3" t="s">
        <v>47</v>
      </c>
      <c r="D340" s="4" t="s">
        <v>349</v>
      </c>
      <c r="E340" s="5">
        <v>0</v>
      </c>
      <c r="F340" s="5">
        <v>0</v>
      </c>
      <c r="G340" s="5">
        <v>0</v>
      </c>
      <c r="H340" s="5">
        <v>1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6">
        <f t="shared" si="20"/>
        <v>1</v>
      </c>
      <c r="Y340" s="7">
        <v>85</v>
      </c>
      <c r="Z340" s="8">
        <v>170</v>
      </c>
    </row>
    <row r="341" spans="1:26" ht="15" customHeight="1" x14ac:dyDescent="0.25">
      <c r="A341" s="9"/>
      <c r="B341" s="48" t="s">
        <v>343</v>
      </c>
      <c r="C341" s="26" t="s">
        <v>67</v>
      </c>
      <c r="D341" s="27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28"/>
      <c r="Y341" s="29"/>
      <c r="Z341" s="30"/>
    </row>
    <row r="342" spans="1:26" ht="15" customHeight="1" x14ac:dyDescent="0.25">
      <c r="A342" s="9"/>
      <c r="B342" s="48" t="s">
        <v>343</v>
      </c>
      <c r="C342" s="3" t="s">
        <v>27</v>
      </c>
      <c r="D342" s="4" t="s">
        <v>350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3</v>
      </c>
      <c r="K342" s="5">
        <v>3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6">
        <f>SUM(E342:W342)</f>
        <v>6</v>
      </c>
      <c r="Y342" s="7">
        <v>85</v>
      </c>
      <c r="Z342" s="8">
        <v>170</v>
      </c>
    </row>
    <row r="343" spans="1:26" ht="15" customHeight="1" x14ac:dyDescent="0.25">
      <c r="A343" s="9"/>
      <c r="B343" s="51" t="s">
        <v>343</v>
      </c>
      <c r="C343" s="26" t="s">
        <v>46</v>
      </c>
      <c r="D343" s="27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28"/>
      <c r="Y343" s="29"/>
      <c r="Z343" s="30"/>
    </row>
    <row r="344" spans="1:26" ht="15" customHeight="1" x14ac:dyDescent="0.25">
      <c r="A344" s="9"/>
      <c r="B344" s="52" t="s">
        <v>351</v>
      </c>
      <c r="C344" s="31"/>
      <c r="D344" s="32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33">
        <f>SUM(E344:W344)</f>
        <v>0</v>
      </c>
      <c r="Y344" s="34"/>
      <c r="Z344" s="35"/>
    </row>
    <row r="345" spans="1:26" ht="15" customHeight="1" x14ac:dyDescent="0.25">
      <c r="A345" s="9"/>
      <c r="B345" s="53" t="s">
        <v>352</v>
      </c>
      <c r="C345" s="10" t="s">
        <v>47</v>
      </c>
      <c r="D345" s="11" t="s">
        <v>353</v>
      </c>
      <c r="E345" s="5">
        <v>15</v>
      </c>
      <c r="F345" s="5">
        <v>6</v>
      </c>
      <c r="G345" s="5">
        <v>9</v>
      </c>
      <c r="H345" s="5">
        <v>0</v>
      </c>
      <c r="I345" s="5">
        <v>10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12">
        <f>SUM(E345:W345)</f>
        <v>40</v>
      </c>
      <c r="Y345" s="13">
        <v>70</v>
      </c>
      <c r="Z345" s="14">
        <v>140</v>
      </c>
    </row>
    <row r="346" spans="1:26" ht="15" customHeight="1" x14ac:dyDescent="0.25">
      <c r="A346" s="9"/>
      <c r="B346" s="49" t="s">
        <v>352</v>
      </c>
      <c r="C346" s="15" t="s">
        <v>67</v>
      </c>
      <c r="D346" s="16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25"/>
      <c r="Y346" s="18"/>
      <c r="Z346" s="19"/>
    </row>
    <row r="347" spans="1:26" ht="15" customHeight="1" x14ac:dyDescent="0.25">
      <c r="A347" s="9"/>
      <c r="B347" s="50" t="s">
        <v>354</v>
      </c>
      <c r="C347" s="20"/>
      <c r="D347" s="21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36">
        <f>SUM(E347:W347)</f>
        <v>0</v>
      </c>
      <c r="Y347" s="23"/>
      <c r="Z347" s="24"/>
    </row>
    <row r="348" spans="1:26" ht="15" customHeight="1" x14ac:dyDescent="0.25">
      <c r="A348" s="9"/>
      <c r="B348" s="47" t="s">
        <v>355</v>
      </c>
      <c r="C348" s="3" t="s">
        <v>47</v>
      </c>
      <c r="D348" s="4" t="s">
        <v>356</v>
      </c>
      <c r="E348" s="5">
        <v>3</v>
      </c>
      <c r="F348" s="5">
        <v>3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1</v>
      </c>
      <c r="S348" s="5">
        <v>3</v>
      </c>
      <c r="T348" s="5">
        <v>0</v>
      </c>
      <c r="U348" s="5">
        <v>0</v>
      </c>
      <c r="V348" s="5">
        <v>0</v>
      </c>
      <c r="W348" s="5">
        <v>0</v>
      </c>
      <c r="X348" s="6">
        <f>SUM(E348:W348)</f>
        <v>10</v>
      </c>
      <c r="Y348" s="7">
        <v>70</v>
      </c>
      <c r="Z348" s="8">
        <v>140</v>
      </c>
    </row>
    <row r="349" spans="1:26" ht="15" customHeight="1" x14ac:dyDescent="0.25">
      <c r="A349" s="9"/>
      <c r="B349" s="48" t="s">
        <v>355</v>
      </c>
      <c r="C349" s="10" t="s">
        <v>47</v>
      </c>
      <c r="D349" s="11" t="s">
        <v>357</v>
      </c>
      <c r="E349" s="5">
        <v>4</v>
      </c>
      <c r="F349" s="5">
        <v>2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1</v>
      </c>
      <c r="T349" s="5">
        <v>0</v>
      </c>
      <c r="U349" s="5">
        <v>0</v>
      </c>
      <c r="V349" s="5">
        <v>0</v>
      </c>
      <c r="W349" s="5">
        <v>0</v>
      </c>
      <c r="X349" s="12">
        <f>SUM(E349:W349)</f>
        <v>7</v>
      </c>
      <c r="Y349" s="13">
        <v>70</v>
      </c>
      <c r="Z349" s="14">
        <v>140</v>
      </c>
    </row>
    <row r="350" spans="1:26" ht="15" customHeight="1" x14ac:dyDescent="0.25">
      <c r="A350" s="9"/>
      <c r="B350" s="48" t="s">
        <v>355</v>
      </c>
      <c r="C350" s="3" t="s">
        <v>47</v>
      </c>
      <c r="D350" s="4" t="s">
        <v>358</v>
      </c>
      <c r="E350" s="5">
        <v>2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5</v>
      </c>
      <c r="T350" s="5">
        <v>0</v>
      </c>
      <c r="U350" s="5">
        <v>0</v>
      </c>
      <c r="V350" s="5">
        <v>0</v>
      </c>
      <c r="W350" s="5">
        <v>0</v>
      </c>
      <c r="X350" s="6">
        <f>SUM(E350:W350)</f>
        <v>7</v>
      </c>
      <c r="Y350" s="7">
        <v>70</v>
      </c>
      <c r="Z350" s="8">
        <v>140</v>
      </c>
    </row>
    <row r="351" spans="1:26" ht="15" customHeight="1" x14ac:dyDescent="0.25">
      <c r="A351" s="9"/>
      <c r="B351" s="48" t="s">
        <v>355</v>
      </c>
      <c r="C351" s="26" t="s">
        <v>67</v>
      </c>
      <c r="D351" s="27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28"/>
      <c r="Y351" s="29"/>
      <c r="Z351" s="30"/>
    </row>
    <row r="352" spans="1:26" ht="15" customHeight="1" x14ac:dyDescent="0.25">
      <c r="A352" s="9"/>
      <c r="B352" s="48" t="s">
        <v>355</v>
      </c>
      <c r="C352" s="3" t="s">
        <v>27</v>
      </c>
      <c r="D352" s="4" t="s">
        <v>359</v>
      </c>
      <c r="E352" s="5">
        <v>0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4</v>
      </c>
      <c r="W352" s="5">
        <v>2</v>
      </c>
      <c r="X352" s="6">
        <f>SUM(E352:W352)</f>
        <v>6</v>
      </c>
      <c r="Y352" s="7">
        <v>70</v>
      </c>
      <c r="Z352" s="8">
        <v>140</v>
      </c>
    </row>
    <row r="353" spans="1:26" ht="15" customHeight="1" x14ac:dyDescent="0.25">
      <c r="A353" s="9"/>
      <c r="B353" s="48" t="s">
        <v>355</v>
      </c>
      <c r="C353" s="10" t="s">
        <v>27</v>
      </c>
      <c r="D353" s="11" t="s">
        <v>360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4</v>
      </c>
      <c r="X353" s="12">
        <f>SUM(E353:W353)</f>
        <v>4</v>
      </c>
      <c r="Y353" s="13">
        <v>70</v>
      </c>
      <c r="Z353" s="14">
        <v>140</v>
      </c>
    </row>
    <row r="354" spans="1:26" ht="15" customHeight="1" x14ac:dyDescent="0.25">
      <c r="A354" s="9"/>
      <c r="B354" s="48" t="s">
        <v>355</v>
      </c>
      <c r="C354" s="3" t="s">
        <v>27</v>
      </c>
      <c r="D354" s="4" t="s">
        <v>361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4</v>
      </c>
      <c r="X354" s="6">
        <f>SUM(E354:W354)</f>
        <v>4</v>
      </c>
      <c r="Y354" s="7">
        <v>70</v>
      </c>
      <c r="Z354" s="8">
        <v>140</v>
      </c>
    </row>
    <row r="355" spans="1:26" ht="15" customHeight="1" x14ac:dyDescent="0.25">
      <c r="A355" s="9"/>
      <c r="B355" s="51" t="s">
        <v>355</v>
      </c>
      <c r="C355" s="26" t="s">
        <v>46</v>
      </c>
      <c r="D355" s="27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28"/>
      <c r="Y355" s="29"/>
      <c r="Z355" s="30"/>
    </row>
    <row r="356" spans="1:26" ht="15" customHeight="1" x14ac:dyDescent="0.25">
      <c r="A356" s="9"/>
      <c r="B356" s="52" t="s">
        <v>362</v>
      </c>
      <c r="C356" s="31"/>
      <c r="D356" s="32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33">
        <f>SUM(E356:W356)</f>
        <v>0</v>
      </c>
      <c r="Y356" s="34"/>
      <c r="Z356" s="35"/>
    </row>
    <row r="357" spans="1:26" ht="15" customHeight="1" x14ac:dyDescent="0.25">
      <c r="A357" s="9"/>
      <c r="B357" s="53" t="s">
        <v>363</v>
      </c>
      <c r="C357" s="10" t="s">
        <v>27</v>
      </c>
      <c r="D357" s="11" t="s">
        <v>364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2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2</v>
      </c>
      <c r="V357" s="5">
        <v>0</v>
      </c>
      <c r="W357" s="5">
        <v>0</v>
      </c>
      <c r="X357" s="12">
        <f>SUM(E357:W357)</f>
        <v>4</v>
      </c>
      <c r="Y357" s="13">
        <v>85</v>
      </c>
      <c r="Z357" s="14">
        <v>170</v>
      </c>
    </row>
    <row r="358" spans="1:26" ht="15" customHeight="1" x14ac:dyDescent="0.25">
      <c r="A358" s="9"/>
      <c r="B358" s="48" t="s">
        <v>363</v>
      </c>
      <c r="C358" s="3" t="s">
        <v>27</v>
      </c>
      <c r="D358" s="4" t="s">
        <v>365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1</v>
      </c>
      <c r="K358" s="5">
        <v>4</v>
      </c>
      <c r="L358" s="5">
        <v>2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3</v>
      </c>
      <c r="V358" s="5">
        <v>1</v>
      </c>
      <c r="W358" s="5">
        <v>0</v>
      </c>
      <c r="X358" s="6">
        <f>SUM(E358:W358)</f>
        <v>11</v>
      </c>
      <c r="Y358" s="7">
        <v>85</v>
      </c>
      <c r="Z358" s="8">
        <v>170</v>
      </c>
    </row>
    <row r="359" spans="1:26" ht="15" customHeight="1" x14ac:dyDescent="0.25">
      <c r="A359" s="9"/>
      <c r="B359" s="48" t="s">
        <v>363</v>
      </c>
      <c r="C359" s="10" t="s">
        <v>27</v>
      </c>
      <c r="D359" s="11" t="s">
        <v>366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5</v>
      </c>
      <c r="T359" s="5">
        <v>0</v>
      </c>
      <c r="U359" s="5">
        <v>0</v>
      </c>
      <c r="V359" s="5">
        <v>0</v>
      </c>
      <c r="W359" s="5">
        <v>0</v>
      </c>
      <c r="X359" s="12">
        <f>SUM(E359:W359)</f>
        <v>5</v>
      </c>
      <c r="Y359" s="13">
        <v>85</v>
      </c>
      <c r="Z359" s="14">
        <v>170</v>
      </c>
    </row>
    <row r="360" spans="1:26" ht="15" customHeight="1" x14ac:dyDescent="0.25">
      <c r="A360" s="9"/>
      <c r="B360" s="48" t="s">
        <v>363</v>
      </c>
      <c r="C360" s="3" t="s">
        <v>27</v>
      </c>
      <c r="D360" s="4" t="s">
        <v>367</v>
      </c>
      <c r="E360" s="5">
        <v>0</v>
      </c>
      <c r="F360" s="5">
        <v>0</v>
      </c>
      <c r="G360" s="5">
        <v>0</v>
      </c>
      <c r="H360" s="5">
        <v>0</v>
      </c>
      <c r="I360" s="5">
        <v>1</v>
      </c>
      <c r="J360" s="5">
        <v>2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2</v>
      </c>
      <c r="S360" s="5">
        <v>0</v>
      </c>
      <c r="T360" s="5">
        <v>4</v>
      </c>
      <c r="U360" s="5">
        <v>1</v>
      </c>
      <c r="V360" s="5">
        <v>0</v>
      </c>
      <c r="W360" s="5">
        <v>2</v>
      </c>
      <c r="X360" s="6">
        <f>SUM(E360:W360)</f>
        <v>12</v>
      </c>
      <c r="Y360" s="7">
        <v>85</v>
      </c>
      <c r="Z360" s="8">
        <v>170</v>
      </c>
    </row>
    <row r="361" spans="1:26" ht="15" customHeight="1" x14ac:dyDescent="0.25">
      <c r="A361" s="9"/>
      <c r="B361" s="48" t="s">
        <v>363</v>
      </c>
      <c r="C361" s="26" t="s">
        <v>46</v>
      </c>
      <c r="D361" s="27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28"/>
      <c r="Y361" s="29"/>
      <c r="Z361" s="30"/>
    </row>
    <row r="362" spans="1:26" ht="15" customHeight="1" x14ac:dyDescent="0.25">
      <c r="A362" s="9"/>
      <c r="B362" s="48" t="s">
        <v>363</v>
      </c>
      <c r="C362" s="3" t="s">
        <v>47</v>
      </c>
      <c r="D362" s="4" t="s">
        <v>368</v>
      </c>
      <c r="E362" s="5">
        <v>1</v>
      </c>
      <c r="F362" s="5">
        <v>2</v>
      </c>
      <c r="G362" s="5">
        <v>2</v>
      </c>
      <c r="H362" s="5">
        <v>2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1</v>
      </c>
      <c r="R362" s="5">
        <v>2</v>
      </c>
      <c r="S362" s="5">
        <v>1</v>
      </c>
      <c r="T362" s="5">
        <v>0</v>
      </c>
      <c r="U362" s="5">
        <v>0</v>
      </c>
      <c r="V362" s="5">
        <v>0</v>
      </c>
      <c r="W362" s="5">
        <v>0</v>
      </c>
      <c r="X362" s="6">
        <f>SUM(E362:W362)</f>
        <v>11</v>
      </c>
      <c r="Y362" s="7">
        <v>85</v>
      </c>
      <c r="Z362" s="8">
        <v>170</v>
      </c>
    </row>
    <row r="363" spans="1:26" ht="15" customHeight="1" x14ac:dyDescent="0.25">
      <c r="A363" s="9"/>
      <c r="B363" s="48" t="s">
        <v>363</v>
      </c>
      <c r="C363" s="10" t="s">
        <v>47</v>
      </c>
      <c r="D363" s="11" t="s">
        <v>369</v>
      </c>
      <c r="E363" s="5">
        <v>1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1</v>
      </c>
      <c r="S363" s="5">
        <v>1</v>
      </c>
      <c r="T363" s="5">
        <v>0</v>
      </c>
      <c r="U363" s="5">
        <v>0</v>
      </c>
      <c r="V363" s="5">
        <v>0</v>
      </c>
      <c r="W363" s="5">
        <v>0</v>
      </c>
      <c r="X363" s="12">
        <f>SUM(E363:W363)</f>
        <v>3</v>
      </c>
      <c r="Y363" s="13">
        <v>85</v>
      </c>
      <c r="Z363" s="14">
        <v>170</v>
      </c>
    </row>
    <row r="364" spans="1:26" ht="15" customHeight="1" x14ac:dyDescent="0.25">
      <c r="A364" s="9"/>
      <c r="B364" s="48" t="s">
        <v>363</v>
      </c>
      <c r="C364" s="3" t="s">
        <v>47</v>
      </c>
      <c r="D364" s="4" t="s">
        <v>370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5">
        <v>1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6">
        <f>SUM(E364:W364)</f>
        <v>1</v>
      </c>
      <c r="Y364" s="7">
        <v>85</v>
      </c>
      <c r="Z364" s="8">
        <v>170</v>
      </c>
    </row>
    <row r="365" spans="1:26" ht="15" customHeight="1" x14ac:dyDescent="0.25">
      <c r="A365" s="9"/>
      <c r="B365" s="48" t="s">
        <v>363</v>
      </c>
      <c r="C365" s="10" t="s">
        <v>47</v>
      </c>
      <c r="D365" s="11" t="s">
        <v>371</v>
      </c>
      <c r="E365" s="5">
        <v>0</v>
      </c>
      <c r="F365" s="5">
        <v>0</v>
      </c>
      <c r="G365" s="5">
        <v>1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12">
        <f>SUM(E365:W365)</f>
        <v>1</v>
      </c>
      <c r="Y365" s="13">
        <v>85</v>
      </c>
      <c r="Z365" s="14">
        <v>170</v>
      </c>
    </row>
    <row r="366" spans="1:26" ht="15" customHeight="1" x14ac:dyDescent="0.25">
      <c r="A366" s="9"/>
      <c r="B366" s="48" t="s">
        <v>363</v>
      </c>
      <c r="C366" s="3" t="s">
        <v>47</v>
      </c>
      <c r="D366" s="4" t="s">
        <v>372</v>
      </c>
      <c r="E366" s="5">
        <v>1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6">
        <f>SUM(E366:W366)</f>
        <v>1</v>
      </c>
      <c r="Y366" s="7">
        <v>85</v>
      </c>
      <c r="Z366" s="8">
        <v>170</v>
      </c>
    </row>
    <row r="367" spans="1:26" ht="15" customHeight="1" x14ac:dyDescent="0.25">
      <c r="A367" s="9"/>
      <c r="B367" s="51" t="s">
        <v>363</v>
      </c>
      <c r="C367" s="26" t="s">
        <v>67</v>
      </c>
      <c r="D367" s="27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28"/>
      <c r="Y367" s="29"/>
      <c r="Z367" s="30"/>
    </row>
    <row r="368" spans="1:26" ht="15" customHeight="1" x14ac:dyDescent="0.25">
      <c r="A368" s="9"/>
      <c r="B368" s="52" t="s">
        <v>373</v>
      </c>
      <c r="C368" s="31"/>
      <c r="D368" s="32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33">
        <f>SUM(E368:W368)</f>
        <v>0</v>
      </c>
      <c r="Y368" s="34"/>
      <c r="Z368" s="35"/>
    </row>
    <row r="369" spans="1:26" ht="15" customHeight="1" x14ac:dyDescent="0.25">
      <c r="A369" s="9"/>
      <c r="B369" s="53" t="s">
        <v>374</v>
      </c>
      <c r="C369" s="10" t="s">
        <v>47</v>
      </c>
      <c r="D369" s="11" t="s">
        <v>375</v>
      </c>
      <c r="E369" s="5">
        <v>3</v>
      </c>
      <c r="F369" s="5">
        <v>3</v>
      </c>
      <c r="G369" s="5">
        <v>0</v>
      </c>
      <c r="H369" s="5">
        <v>0</v>
      </c>
      <c r="I369" s="5">
        <v>0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2</v>
      </c>
      <c r="S369" s="5">
        <v>3</v>
      </c>
      <c r="T369" s="5">
        <v>0</v>
      </c>
      <c r="U369" s="5">
        <v>0</v>
      </c>
      <c r="V369" s="5">
        <v>0</v>
      </c>
      <c r="W369" s="5">
        <v>0</v>
      </c>
      <c r="X369" s="12">
        <f>SUM(E369:W369)</f>
        <v>11</v>
      </c>
      <c r="Y369" s="13">
        <v>50</v>
      </c>
      <c r="Z369" s="14">
        <v>100</v>
      </c>
    </row>
    <row r="370" spans="1:26" ht="15" customHeight="1" x14ac:dyDescent="0.25">
      <c r="A370" s="9"/>
      <c r="B370" s="48" t="s">
        <v>374</v>
      </c>
      <c r="C370" s="3" t="s">
        <v>47</v>
      </c>
      <c r="D370" s="4" t="s">
        <v>376</v>
      </c>
      <c r="E370" s="5">
        <v>0</v>
      </c>
      <c r="F370" s="5">
        <v>3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1</v>
      </c>
      <c r="R370" s="5">
        <v>2</v>
      </c>
      <c r="S370" s="5">
        <v>2</v>
      </c>
      <c r="T370" s="5">
        <v>0</v>
      </c>
      <c r="U370" s="5">
        <v>0</v>
      </c>
      <c r="V370" s="5">
        <v>0</v>
      </c>
      <c r="W370" s="5">
        <v>0</v>
      </c>
      <c r="X370" s="6">
        <f>SUM(E370:W370)</f>
        <v>8</v>
      </c>
      <c r="Y370" s="7">
        <v>50</v>
      </c>
      <c r="Z370" s="8">
        <v>100</v>
      </c>
    </row>
    <row r="371" spans="1:26" ht="15" customHeight="1" x14ac:dyDescent="0.25">
      <c r="A371" s="9"/>
      <c r="B371" s="48" t="s">
        <v>374</v>
      </c>
      <c r="C371" s="10" t="s">
        <v>47</v>
      </c>
      <c r="D371" s="11" t="s">
        <v>377</v>
      </c>
      <c r="E371" s="5">
        <v>0</v>
      </c>
      <c r="F371" s="5">
        <v>0</v>
      </c>
      <c r="G371" s="5">
        <v>0</v>
      </c>
      <c r="H371" s="5">
        <v>0</v>
      </c>
      <c r="I371" s="5">
        <v>2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1</v>
      </c>
      <c r="S371" s="5">
        <v>3</v>
      </c>
      <c r="T371" s="5">
        <v>0</v>
      </c>
      <c r="U371" s="5">
        <v>0</v>
      </c>
      <c r="V371" s="5">
        <v>0</v>
      </c>
      <c r="W371" s="5">
        <v>0</v>
      </c>
      <c r="X371" s="12">
        <f>SUM(E371:W371)</f>
        <v>6</v>
      </c>
      <c r="Y371" s="13">
        <v>50</v>
      </c>
      <c r="Z371" s="14">
        <v>100</v>
      </c>
    </row>
    <row r="372" spans="1:26" ht="15" customHeight="1" x14ac:dyDescent="0.25">
      <c r="A372" s="9"/>
      <c r="B372" s="48" t="s">
        <v>374</v>
      </c>
      <c r="C372" s="15" t="s">
        <v>67</v>
      </c>
      <c r="D372" s="16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25"/>
      <c r="Y372" s="18"/>
      <c r="Z372" s="19"/>
    </row>
    <row r="373" spans="1:26" ht="15" customHeight="1" x14ac:dyDescent="0.25">
      <c r="A373" s="9"/>
      <c r="B373" s="48" t="s">
        <v>374</v>
      </c>
      <c r="C373" s="10" t="s">
        <v>27</v>
      </c>
      <c r="D373" s="11" t="s">
        <v>378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1</v>
      </c>
      <c r="X373" s="12">
        <f>SUM(E373:W373)</f>
        <v>1</v>
      </c>
      <c r="Y373" s="13">
        <v>50</v>
      </c>
      <c r="Z373" s="14">
        <v>100</v>
      </c>
    </row>
    <row r="374" spans="1:26" ht="15" customHeight="1" x14ac:dyDescent="0.25">
      <c r="A374" s="9"/>
      <c r="B374" s="48" t="s">
        <v>374</v>
      </c>
      <c r="C374" s="3" t="s">
        <v>27</v>
      </c>
      <c r="D374" s="4" t="s">
        <v>379</v>
      </c>
      <c r="E374" s="5">
        <v>0</v>
      </c>
      <c r="F374" s="5">
        <v>0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6">
        <f>SUM(E374:W374)</f>
        <v>0</v>
      </c>
      <c r="Y374" s="7">
        <v>50</v>
      </c>
      <c r="Z374" s="8">
        <v>100</v>
      </c>
    </row>
    <row r="375" spans="1:26" ht="15" customHeight="1" x14ac:dyDescent="0.25">
      <c r="A375" s="9"/>
      <c r="B375" s="51" t="s">
        <v>374</v>
      </c>
      <c r="C375" s="26" t="s">
        <v>46</v>
      </c>
      <c r="D375" s="27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28"/>
      <c r="Y375" s="29"/>
      <c r="Z375" s="30"/>
    </row>
    <row r="376" spans="1:26" ht="15" customHeight="1" x14ac:dyDescent="0.25">
      <c r="A376" s="9"/>
      <c r="B376" s="52" t="s">
        <v>380</v>
      </c>
      <c r="C376" s="31"/>
      <c r="D376" s="32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33">
        <f>SUM(E376:W376)</f>
        <v>0</v>
      </c>
      <c r="Y376" s="34"/>
      <c r="Z376" s="35"/>
    </row>
    <row r="377" spans="1:26" ht="15" customHeight="1" x14ac:dyDescent="0.25">
      <c r="A377" s="9"/>
      <c r="B377" s="53" t="s">
        <v>381</v>
      </c>
      <c r="C377" s="10" t="s">
        <v>47</v>
      </c>
      <c r="D377" s="11" t="s">
        <v>382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12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12">
        <f>SUM(E377:W377)</f>
        <v>12</v>
      </c>
      <c r="Y377" s="13">
        <v>70</v>
      </c>
      <c r="Z377" s="14">
        <v>140</v>
      </c>
    </row>
    <row r="378" spans="1:26" ht="15" customHeight="1" x14ac:dyDescent="0.25">
      <c r="A378" s="9"/>
      <c r="B378" s="48" t="s">
        <v>381</v>
      </c>
      <c r="C378" s="3" t="s">
        <v>47</v>
      </c>
      <c r="D378" s="4" t="s">
        <v>383</v>
      </c>
      <c r="E378" s="5">
        <v>0</v>
      </c>
      <c r="F378" s="5">
        <v>0</v>
      </c>
      <c r="G378" s="5">
        <v>1</v>
      </c>
      <c r="H378" s="5">
        <v>1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6">
        <f>SUM(E378:W378)</f>
        <v>2</v>
      </c>
      <c r="Y378" s="7">
        <v>70</v>
      </c>
      <c r="Z378" s="8">
        <v>140</v>
      </c>
    </row>
    <row r="379" spans="1:26" ht="15" customHeight="1" x14ac:dyDescent="0.25">
      <c r="A379" s="9"/>
      <c r="B379" s="48" t="s">
        <v>381</v>
      </c>
      <c r="C379" s="10" t="s">
        <v>47</v>
      </c>
      <c r="D379" s="11" t="s">
        <v>384</v>
      </c>
      <c r="E379" s="5">
        <v>0</v>
      </c>
      <c r="F379" s="5">
        <v>0</v>
      </c>
      <c r="G379" s="5">
        <v>0</v>
      </c>
      <c r="H379" s="5">
        <v>0</v>
      </c>
      <c r="I379" s="5">
        <v>0</v>
      </c>
      <c r="J379" s="5">
        <v>1</v>
      </c>
      <c r="K379" s="5">
        <v>0</v>
      </c>
      <c r="L379" s="5">
        <v>0</v>
      </c>
      <c r="M379" s="5">
        <v>3</v>
      </c>
      <c r="N379" s="5">
        <v>0</v>
      </c>
      <c r="O379" s="5">
        <v>0</v>
      </c>
      <c r="P379" s="5">
        <v>1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12">
        <f>SUM(E379:W379)</f>
        <v>5</v>
      </c>
      <c r="Y379" s="13">
        <v>70</v>
      </c>
      <c r="Z379" s="14">
        <v>140</v>
      </c>
    </row>
    <row r="380" spans="1:26" ht="15" customHeight="1" x14ac:dyDescent="0.25">
      <c r="A380" s="9"/>
      <c r="B380" s="48" t="s">
        <v>381</v>
      </c>
      <c r="C380" s="3" t="s">
        <v>47</v>
      </c>
      <c r="D380" s="4" t="s">
        <v>385</v>
      </c>
      <c r="E380" s="5">
        <v>0</v>
      </c>
      <c r="F380" s="5">
        <v>0</v>
      </c>
      <c r="G380" s="5">
        <v>0</v>
      </c>
      <c r="H380" s="5">
        <v>0</v>
      </c>
      <c r="I380" s="5">
        <v>0</v>
      </c>
      <c r="J380" s="5">
        <v>1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6">
        <f>SUM(E380:W380)</f>
        <v>1</v>
      </c>
      <c r="Y380" s="7">
        <v>70</v>
      </c>
      <c r="Z380" s="8">
        <v>140</v>
      </c>
    </row>
    <row r="381" spans="1:26" ht="15" customHeight="1" x14ac:dyDescent="0.25">
      <c r="A381" s="9"/>
      <c r="B381" s="48" t="s">
        <v>381</v>
      </c>
      <c r="C381" s="26" t="s">
        <v>67</v>
      </c>
      <c r="D381" s="27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28"/>
      <c r="Y381" s="29"/>
      <c r="Z381" s="30"/>
    </row>
    <row r="382" spans="1:26" ht="15" customHeight="1" x14ac:dyDescent="0.25">
      <c r="A382" s="9"/>
      <c r="B382" s="48" t="s">
        <v>381</v>
      </c>
      <c r="C382" s="3" t="s">
        <v>27</v>
      </c>
      <c r="D382" s="4" t="s">
        <v>386</v>
      </c>
      <c r="E382" s="5">
        <v>0</v>
      </c>
      <c r="F382" s="5">
        <v>0</v>
      </c>
      <c r="G382" s="5">
        <v>0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6">
        <f>SUM(E382:W382)</f>
        <v>0</v>
      </c>
      <c r="Y382" s="7">
        <v>70</v>
      </c>
      <c r="Z382" s="8">
        <v>140</v>
      </c>
    </row>
    <row r="383" spans="1:26" ht="15" customHeight="1" x14ac:dyDescent="0.25">
      <c r="A383" s="9"/>
      <c r="B383" s="48" t="s">
        <v>381</v>
      </c>
      <c r="C383" s="10" t="s">
        <v>27</v>
      </c>
      <c r="D383" s="11" t="s">
        <v>387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12">
        <f>SUM(E383:W383)</f>
        <v>0</v>
      </c>
      <c r="Y383" s="13">
        <v>70</v>
      </c>
      <c r="Z383" s="14">
        <v>140</v>
      </c>
    </row>
    <row r="384" spans="1:26" ht="15" customHeight="1" x14ac:dyDescent="0.25">
      <c r="A384" s="9"/>
      <c r="B384" s="48" t="s">
        <v>381</v>
      </c>
      <c r="C384" s="3" t="s">
        <v>27</v>
      </c>
      <c r="D384" s="4" t="s">
        <v>388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6">
        <f>SUM(E384:W384)</f>
        <v>0</v>
      </c>
      <c r="Y384" s="7">
        <v>70</v>
      </c>
      <c r="Z384" s="8">
        <v>140</v>
      </c>
    </row>
    <row r="385" spans="1:26" ht="15" customHeight="1" x14ac:dyDescent="0.25">
      <c r="A385" s="9"/>
      <c r="B385" s="51" t="s">
        <v>381</v>
      </c>
      <c r="C385" s="26" t="s">
        <v>46</v>
      </c>
      <c r="D385" s="27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28"/>
      <c r="Y385" s="29"/>
      <c r="Z385" s="30"/>
    </row>
    <row r="386" spans="1:26" ht="15" customHeight="1" x14ac:dyDescent="0.25">
      <c r="A386" s="9"/>
      <c r="B386" s="52" t="s">
        <v>389</v>
      </c>
      <c r="C386" s="31"/>
      <c r="D386" s="32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33">
        <f>SUM(E386:W386)</f>
        <v>0</v>
      </c>
      <c r="Y386" s="34"/>
      <c r="Z386" s="35"/>
    </row>
    <row r="387" spans="1:26" ht="15" customHeight="1" x14ac:dyDescent="0.25">
      <c r="A387" s="9"/>
      <c r="B387" s="53" t="s">
        <v>390</v>
      </c>
      <c r="C387" s="10" t="s">
        <v>47</v>
      </c>
      <c r="D387" s="11" t="s">
        <v>391</v>
      </c>
      <c r="E387" s="5">
        <v>6</v>
      </c>
      <c r="F387" s="5">
        <v>2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4</v>
      </c>
      <c r="O387" s="5">
        <v>0</v>
      </c>
      <c r="P387" s="5">
        <v>0</v>
      </c>
      <c r="Q387" s="5">
        <v>0</v>
      </c>
      <c r="R387" s="5">
        <v>2</v>
      </c>
      <c r="S387" s="5">
        <v>3</v>
      </c>
      <c r="T387" s="5">
        <v>0</v>
      </c>
      <c r="U387" s="5">
        <v>0</v>
      </c>
      <c r="V387" s="5">
        <v>0</v>
      </c>
      <c r="W387" s="5">
        <v>0</v>
      </c>
      <c r="X387" s="12">
        <f>SUM(E387:W387)</f>
        <v>17</v>
      </c>
      <c r="Y387" s="13">
        <v>85</v>
      </c>
      <c r="Z387" s="14">
        <v>170</v>
      </c>
    </row>
    <row r="388" spans="1:26" ht="15" customHeight="1" x14ac:dyDescent="0.25">
      <c r="A388" s="9"/>
      <c r="B388" s="48" t="s">
        <v>390</v>
      </c>
      <c r="C388" s="3" t="s">
        <v>47</v>
      </c>
      <c r="D388" s="4" t="s">
        <v>392</v>
      </c>
      <c r="E388" s="5">
        <v>0</v>
      </c>
      <c r="F388" s="5">
        <v>0</v>
      </c>
      <c r="G388" s="5">
        <v>0</v>
      </c>
      <c r="H388" s="5">
        <v>2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6">
        <f>SUM(E388:W388)</f>
        <v>2</v>
      </c>
      <c r="Y388" s="7">
        <v>85</v>
      </c>
      <c r="Z388" s="8">
        <v>170</v>
      </c>
    </row>
    <row r="389" spans="1:26" ht="15" customHeight="1" x14ac:dyDescent="0.25">
      <c r="A389" s="9"/>
      <c r="B389" s="48" t="s">
        <v>390</v>
      </c>
      <c r="C389" s="10" t="s">
        <v>47</v>
      </c>
      <c r="D389" s="11" t="s">
        <v>393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1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12">
        <f>SUM(E389:W389)</f>
        <v>1</v>
      </c>
      <c r="Y389" s="13">
        <v>85</v>
      </c>
      <c r="Z389" s="14">
        <v>170</v>
      </c>
    </row>
    <row r="390" spans="1:26" ht="15" customHeight="1" x14ac:dyDescent="0.25">
      <c r="A390" s="9"/>
      <c r="B390" s="48" t="s">
        <v>390</v>
      </c>
      <c r="C390" s="15" t="s">
        <v>67</v>
      </c>
      <c r="D390" s="16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25"/>
      <c r="Y390" s="18"/>
      <c r="Z390" s="19"/>
    </row>
    <row r="391" spans="1:26" ht="15" customHeight="1" x14ac:dyDescent="0.25">
      <c r="A391" s="9"/>
      <c r="B391" s="48" t="s">
        <v>390</v>
      </c>
      <c r="C391" s="10" t="s">
        <v>27</v>
      </c>
      <c r="D391" s="11" t="s">
        <v>394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3</v>
      </c>
      <c r="W391" s="5">
        <v>0</v>
      </c>
      <c r="X391" s="12">
        <f>SUM(E391:W391)</f>
        <v>3</v>
      </c>
      <c r="Y391" s="13">
        <v>85</v>
      </c>
      <c r="Z391" s="14">
        <v>170</v>
      </c>
    </row>
    <row r="392" spans="1:26" ht="15" customHeight="1" x14ac:dyDescent="0.25">
      <c r="A392" s="9"/>
      <c r="B392" s="48" t="s">
        <v>390</v>
      </c>
      <c r="C392" s="3" t="s">
        <v>27</v>
      </c>
      <c r="D392" s="4" t="s">
        <v>395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1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1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2</v>
      </c>
      <c r="X392" s="6">
        <f>SUM(E392:W392)</f>
        <v>4</v>
      </c>
      <c r="Y392" s="7">
        <v>85</v>
      </c>
      <c r="Z392" s="8">
        <v>170</v>
      </c>
    </row>
    <row r="393" spans="1:26" ht="15" customHeight="1" x14ac:dyDescent="0.25">
      <c r="A393" s="9"/>
      <c r="B393" s="48" t="s">
        <v>390</v>
      </c>
      <c r="C393" s="10" t="s">
        <v>27</v>
      </c>
      <c r="D393" s="11" t="s">
        <v>396</v>
      </c>
      <c r="E393" s="5">
        <v>0</v>
      </c>
      <c r="F393" s="5">
        <v>0</v>
      </c>
      <c r="G393" s="5">
        <v>0</v>
      </c>
      <c r="H393" s="5">
        <v>0</v>
      </c>
      <c r="I393" s="5">
        <v>0</v>
      </c>
      <c r="J393" s="5">
        <v>1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1</v>
      </c>
      <c r="V393" s="5">
        <v>1</v>
      </c>
      <c r="W393" s="5">
        <v>0</v>
      </c>
      <c r="X393" s="12">
        <f>SUM(E393:W393)</f>
        <v>3</v>
      </c>
      <c r="Y393" s="13">
        <v>85</v>
      </c>
      <c r="Z393" s="14">
        <v>170</v>
      </c>
    </row>
    <row r="394" spans="1:26" ht="15" customHeight="1" x14ac:dyDescent="0.25">
      <c r="A394" s="9"/>
      <c r="B394" s="49" t="s">
        <v>390</v>
      </c>
      <c r="C394" s="15" t="s">
        <v>46</v>
      </c>
      <c r="D394" s="16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25"/>
      <c r="Y394" s="18"/>
      <c r="Z394" s="19"/>
    </row>
    <row r="395" spans="1:26" ht="15" customHeight="1" x14ac:dyDescent="0.25">
      <c r="A395" s="9"/>
      <c r="B395" s="50" t="s">
        <v>397</v>
      </c>
      <c r="C395" s="20"/>
      <c r="D395" s="21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36">
        <f>SUM(E395:W395)</f>
        <v>0</v>
      </c>
      <c r="Y395" s="23"/>
      <c r="Z395" s="24"/>
    </row>
    <row r="396" spans="1:26" ht="15" customHeight="1" x14ac:dyDescent="0.25">
      <c r="A396" s="9"/>
      <c r="B396" s="47" t="s">
        <v>398</v>
      </c>
      <c r="C396" s="3" t="s">
        <v>47</v>
      </c>
      <c r="D396" s="4" t="s">
        <v>399</v>
      </c>
      <c r="E396" s="5">
        <v>2</v>
      </c>
      <c r="F396" s="5">
        <v>5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3</v>
      </c>
      <c r="T396" s="5">
        <v>0</v>
      </c>
      <c r="U396" s="5">
        <v>0</v>
      </c>
      <c r="V396" s="5">
        <v>0</v>
      </c>
      <c r="W396" s="5">
        <v>0</v>
      </c>
      <c r="X396" s="6">
        <f>SUM(E396:W396)</f>
        <v>10</v>
      </c>
      <c r="Y396" s="7">
        <v>70</v>
      </c>
      <c r="Z396" s="8">
        <v>140</v>
      </c>
    </row>
    <row r="397" spans="1:26" ht="15" customHeight="1" x14ac:dyDescent="0.25">
      <c r="A397" s="9"/>
      <c r="B397" s="48" t="s">
        <v>398</v>
      </c>
      <c r="C397" s="10" t="s">
        <v>47</v>
      </c>
      <c r="D397" s="11" t="s">
        <v>400</v>
      </c>
      <c r="E397" s="5">
        <v>2</v>
      </c>
      <c r="F397" s="5">
        <v>4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4</v>
      </c>
      <c r="T397" s="5">
        <v>0</v>
      </c>
      <c r="U397" s="5">
        <v>0</v>
      </c>
      <c r="V397" s="5">
        <v>0</v>
      </c>
      <c r="W397" s="5">
        <v>0</v>
      </c>
      <c r="X397" s="12">
        <f>SUM(E397:W397)</f>
        <v>10</v>
      </c>
      <c r="Y397" s="13">
        <v>70</v>
      </c>
      <c r="Z397" s="14">
        <v>140</v>
      </c>
    </row>
    <row r="398" spans="1:26" ht="15" customHeight="1" x14ac:dyDescent="0.25">
      <c r="A398" s="9"/>
      <c r="B398" s="48" t="s">
        <v>398</v>
      </c>
      <c r="C398" s="3" t="s">
        <v>47</v>
      </c>
      <c r="D398" s="4" t="s">
        <v>401</v>
      </c>
      <c r="E398" s="5">
        <v>2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4</v>
      </c>
      <c r="T398" s="5">
        <v>0</v>
      </c>
      <c r="U398" s="5">
        <v>0</v>
      </c>
      <c r="V398" s="5">
        <v>0</v>
      </c>
      <c r="W398" s="5">
        <v>0</v>
      </c>
      <c r="X398" s="6">
        <f>SUM(E398:W398)</f>
        <v>6</v>
      </c>
      <c r="Y398" s="7">
        <v>70</v>
      </c>
      <c r="Z398" s="8">
        <v>140</v>
      </c>
    </row>
    <row r="399" spans="1:26" ht="15" customHeight="1" x14ac:dyDescent="0.25">
      <c r="A399" s="9"/>
      <c r="B399" s="48" t="s">
        <v>398</v>
      </c>
      <c r="C399" s="26" t="s">
        <v>67</v>
      </c>
      <c r="D399" s="27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28"/>
      <c r="Y399" s="29"/>
      <c r="Z399" s="30"/>
    </row>
    <row r="400" spans="1:26" ht="15" customHeight="1" x14ac:dyDescent="0.25">
      <c r="A400" s="9"/>
      <c r="B400" s="48" t="s">
        <v>398</v>
      </c>
      <c r="C400" s="3" t="s">
        <v>27</v>
      </c>
      <c r="D400" s="4" t="s">
        <v>402</v>
      </c>
      <c r="E400" s="5">
        <v>0</v>
      </c>
      <c r="F400" s="5">
        <v>0</v>
      </c>
      <c r="G400" s="5">
        <v>0</v>
      </c>
      <c r="H400" s="5">
        <v>0</v>
      </c>
      <c r="I400" s="5">
        <v>3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6">
        <f>SUM(E400:W400)</f>
        <v>3</v>
      </c>
      <c r="Y400" s="7">
        <v>70</v>
      </c>
      <c r="Z400" s="8">
        <v>140</v>
      </c>
    </row>
    <row r="401" spans="1:26" ht="15" customHeight="1" x14ac:dyDescent="0.25">
      <c r="A401" s="9"/>
      <c r="B401" s="51" t="s">
        <v>398</v>
      </c>
      <c r="C401" s="26" t="s">
        <v>46</v>
      </c>
      <c r="D401" s="27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28"/>
      <c r="Y401" s="29"/>
      <c r="Z401" s="30"/>
    </row>
    <row r="402" spans="1:26" ht="15" customHeight="1" x14ac:dyDescent="0.25">
      <c r="A402" s="9"/>
      <c r="B402" s="52" t="s">
        <v>403</v>
      </c>
      <c r="C402" s="31"/>
      <c r="D402" s="32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33">
        <f>SUM(E402:W402)</f>
        <v>0</v>
      </c>
      <c r="Y402" s="34"/>
      <c r="Z402" s="35"/>
    </row>
    <row r="403" spans="1:26" ht="15" customHeight="1" x14ac:dyDescent="0.25">
      <c r="A403" s="9"/>
      <c r="B403" s="53" t="s">
        <v>404</v>
      </c>
      <c r="C403" s="10" t="s">
        <v>27</v>
      </c>
      <c r="D403" s="11" t="s">
        <v>405</v>
      </c>
      <c r="E403" s="5">
        <v>0</v>
      </c>
      <c r="F403" s="5">
        <v>0</v>
      </c>
      <c r="G403" s="5">
        <v>0</v>
      </c>
      <c r="H403" s="5">
        <v>0</v>
      </c>
      <c r="I403" s="5">
        <v>1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2</v>
      </c>
      <c r="V403" s="5">
        <v>3</v>
      </c>
      <c r="W403" s="5">
        <v>5</v>
      </c>
      <c r="X403" s="12">
        <f>SUM(E403:W403)</f>
        <v>11</v>
      </c>
      <c r="Y403" s="13">
        <v>50</v>
      </c>
      <c r="Z403" s="14">
        <v>100</v>
      </c>
    </row>
    <row r="404" spans="1:26" ht="15" customHeight="1" x14ac:dyDescent="0.25">
      <c r="A404" s="9"/>
      <c r="B404" s="48" t="s">
        <v>404</v>
      </c>
      <c r="C404" s="3" t="s">
        <v>27</v>
      </c>
      <c r="D404" s="4" t="s">
        <v>406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2</v>
      </c>
      <c r="X404" s="6">
        <f>SUM(E404:W404)</f>
        <v>2</v>
      </c>
      <c r="Y404" s="7">
        <v>50</v>
      </c>
      <c r="Z404" s="8">
        <v>100</v>
      </c>
    </row>
    <row r="405" spans="1:26" ht="15" customHeight="1" x14ac:dyDescent="0.25">
      <c r="A405" s="9"/>
      <c r="B405" s="48" t="s">
        <v>404</v>
      </c>
      <c r="C405" s="26" t="s">
        <v>46</v>
      </c>
      <c r="D405" s="27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28"/>
      <c r="Y405" s="29"/>
      <c r="Z405" s="30"/>
    </row>
    <row r="406" spans="1:26" ht="15" customHeight="1" x14ac:dyDescent="0.25">
      <c r="A406" s="9"/>
      <c r="B406" s="48" t="s">
        <v>404</v>
      </c>
      <c r="C406" s="3" t="s">
        <v>47</v>
      </c>
      <c r="D406" s="4" t="s">
        <v>407</v>
      </c>
      <c r="E406" s="5">
        <v>3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1</v>
      </c>
      <c r="R406" s="5">
        <v>1</v>
      </c>
      <c r="S406" s="5">
        <v>2</v>
      </c>
      <c r="T406" s="5">
        <v>0</v>
      </c>
      <c r="U406" s="5">
        <v>0</v>
      </c>
      <c r="V406" s="5">
        <v>0</v>
      </c>
      <c r="W406" s="5">
        <v>0</v>
      </c>
      <c r="X406" s="6">
        <f>SUM(E406:W406)</f>
        <v>7</v>
      </c>
      <c r="Y406" s="7">
        <v>50</v>
      </c>
      <c r="Z406" s="8">
        <v>100</v>
      </c>
    </row>
    <row r="407" spans="1:26" ht="15" customHeight="1" x14ac:dyDescent="0.25">
      <c r="A407" s="9"/>
      <c r="B407" s="48" t="s">
        <v>404</v>
      </c>
      <c r="C407" s="10" t="s">
        <v>47</v>
      </c>
      <c r="D407" s="11" t="s">
        <v>408</v>
      </c>
      <c r="E407" s="5">
        <v>0</v>
      </c>
      <c r="F407" s="5">
        <v>0</v>
      </c>
      <c r="G407" s="5">
        <v>1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12">
        <f>SUM(E407:W407)</f>
        <v>1</v>
      </c>
      <c r="Y407" s="13">
        <v>50</v>
      </c>
      <c r="Z407" s="14">
        <v>100</v>
      </c>
    </row>
    <row r="408" spans="1:26" ht="15" customHeight="1" x14ac:dyDescent="0.25">
      <c r="A408" s="9"/>
      <c r="B408" s="48" t="s">
        <v>404</v>
      </c>
      <c r="C408" s="3" t="s">
        <v>47</v>
      </c>
      <c r="D408" s="4" t="s">
        <v>409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1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6">
        <f>SUM(E408:W408)</f>
        <v>1</v>
      </c>
      <c r="Y408" s="7">
        <v>50</v>
      </c>
      <c r="Z408" s="8">
        <v>100</v>
      </c>
    </row>
    <row r="409" spans="1:26" ht="15" customHeight="1" x14ac:dyDescent="0.25">
      <c r="A409" s="9"/>
      <c r="B409" s="51" t="s">
        <v>404</v>
      </c>
      <c r="C409" s="26" t="s">
        <v>67</v>
      </c>
      <c r="D409" s="27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28"/>
      <c r="Y409" s="29"/>
      <c r="Z409" s="30"/>
    </row>
    <row r="410" spans="1:26" ht="15" customHeight="1" x14ac:dyDescent="0.25">
      <c r="A410" s="9"/>
      <c r="B410" s="52" t="s">
        <v>410</v>
      </c>
      <c r="C410" s="31"/>
      <c r="D410" s="32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33">
        <f>SUM(E410:W410)</f>
        <v>0</v>
      </c>
      <c r="Y410" s="34"/>
      <c r="Z410" s="35"/>
    </row>
    <row r="411" spans="1:26" ht="15" customHeight="1" x14ac:dyDescent="0.25">
      <c r="A411" s="9"/>
      <c r="B411" s="53" t="s">
        <v>411</v>
      </c>
      <c r="C411" s="10" t="s">
        <v>47</v>
      </c>
      <c r="D411" s="11" t="s">
        <v>412</v>
      </c>
      <c r="E411" s="5">
        <v>1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24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12">
        <f>SUM(E411:W411)</f>
        <v>25</v>
      </c>
      <c r="Y411" s="13">
        <v>65</v>
      </c>
      <c r="Z411" s="14">
        <v>130</v>
      </c>
    </row>
    <row r="412" spans="1:26" ht="15" customHeight="1" x14ac:dyDescent="0.25">
      <c r="A412" s="9"/>
      <c r="B412" s="49" t="s">
        <v>411</v>
      </c>
      <c r="C412" s="15" t="s">
        <v>67</v>
      </c>
      <c r="D412" s="16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25"/>
      <c r="Y412" s="18"/>
      <c r="Z412" s="19"/>
    </row>
    <row r="413" spans="1:26" ht="15" customHeight="1" x14ac:dyDescent="0.25">
      <c r="A413" s="9"/>
      <c r="B413" s="50" t="s">
        <v>413</v>
      </c>
      <c r="C413" s="20"/>
      <c r="D413" s="21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36">
        <f>SUM(E413:W413)</f>
        <v>0</v>
      </c>
      <c r="Y413" s="23"/>
      <c r="Z413" s="24"/>
    </row>
    <row r="414" spans="1:26" ht="15" customHeight="1" x14ac:dyDescent="0.25">
      <c r="A414" s="9"/>
      <c r="B414" s="47" t="s">
        <v>414</v>
      </c>
      <c r="C414" s="3" t="s">
        <v>47</v>
      </c>
      <c r="D414" s="4" t="s">
        <v>415</v>
      </c>
      <c r="E414" s="5">
        <v>2</v>
      </c>
      <c r="F414" s="5">
        <v>2</v>
      </c>
      <c r="G414" s="5">
        <v>3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6">
        <f>SUM(E414:W414)</f>
        <v>7</v>
      </c>
      <c r="Y414" s="7">
        <v>70</v>
      </c>
      <c r="Z414" s="8">
        <v>140</v>
      </c>
    </row>
    <row r="415" spans="1:26" ht="15" customHeight="1" x14ac:dyDescent="0.25">
      <c r="A415" s="9"/>
      <c r="B415" s="48" t="s">
        <v>414</v>
      </c>
      <c r="C415" s="10" t="s">
        <v>47</v>
      </c>
      <c r="D415" s="11" t="s">
        <v>416</v>
      </c>
      <c r="E415" s="5">
        <v>0</v>
      </c>
      <c r="F415" s="5">
        <v>0</v>
      </c>
      <c r="G415" s="5">
        <v>0</v>
      </c>
      <c r="H415" s="5">
        <v>1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1</v>
      </c>
      <c r="T415" s="5">
        <v>0</v>
      </c>
      <c r="U415" s="5">
        <v>0</v>
      </c>
      <c r="V415" s="5">
        <v>0</v>
      </c>
      <c r="W415" s="5">
        <v>0</v>
      </c>
      <c r="X415" s="12">
        <f>SUM(E415:W415)</f>
        <v>2</v>
      </c>
      <c r="Y415" s="13">
        <v>70</v>
      </c>
      <c r="Z415" s="14">
        <v>140</v>
      </c>
    </row>
    <row r="416" spans="1:26" ht="15" customHeight="1" x14ac:dyDescent="0.25">
      <c r="A416" s="9"/>
      <c r="B416" s="48" t="s">
        <v>414</v>
      </c>
      <c r="C416" s="15" t="s">
        <v>67</v>
      </c>
      <c r="D416" s="16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25"/>
      <c r="Y416" s="18"/>
      <c r="Z416" s="19"/>
    </row>
    <row r="417" spans="1:26" ht="15" customHeight="1" x14ac:dyDescent="0.25">
      <c r="A417" s="9"/>
      <c r="B417" s="48" t="s">
        <v>414</v>
      </c>
      <c r="C417" s="10" t="s">
        <v>27</v>
      </c>
      <c r="D417" s="11" t="s">
        <v>417</v>
      </c>
      <c r="E417" s="5">
        <v>0</v>
      </c>
      <c r="F417" s="5">
        <v>0</v>
      </c>
      <c r="G417" s="5">
        <v>0</v>
      </c>
      <c r="H417" s="5">
        <v>0</v>
      </c>
      <c r="I417" s="5">
        <v>3</v>
      </c>
      <c r="J417" s="5">
        <v>1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5</v>
      </c>
      <c r="V417" s="5">
        <v>0</v>
      </c>
      <c r="W417" s="5">
        <v>2</v>
      </c>
      <c r="X417" s="12">
        <f>SUM(E417:W417)</f>
        <v>11</v>
      </c>
      <c r="Y417" s="13">
        <v>70</v>
      </c>
      <c r="Z417" s="14">
        <v>140</v>
      </c>
    </row>
    <row r="418" spans="1:26" ht="15" customHeight="1" x14ac:dyDescent="0.25">
      <c r="A418" s="9"/>
      <c r="B418" s="48" t="s">
        <v>414</v>
      </c>
      <c r="C418" s="3" t="s">
        <v>27</v>
      </c>
      <c r="D418" s="4" t="s">
        <v>418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1</v>
      </c>
      <c r="M418" s="5">
        <v>3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6">
        <f>SUM(E418:W418)</f>
        <v>4</v>
      </c>
      <c r="Y418" s="7">
        <v>70</v>
      </c>
      <c r="Z418" s="8">
        <v>140</v>
      </c>
    </row>
    <row r="419" spans="1:26" ht="15" customHeight="1" x14ac:dyDescent="0.25">
      <c r="A419" s="9"/>
      <c r="B419" s="51" t="s">
        <v>414</v>
      </c>
      <c r="C419" s="26" t="s">
        <v>46</v>
      </c>
      <c r="D419" s="27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28"/>
      <c r="Y419" s="29"/>
      <c r="Z419" s="30"/>
    </row>
    <row r="420" spans="1:26" ht="15" customHeight="1" x14ac:dyDescent="0.25">
      <c r="A420" s="9"/>
      <c r="B420" s="52" t="s">
        <v>419</v>
      </c>
      <c r="C420" s="31"/>
      <c r="D420" s="32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33">
        <f>SUM(E420:W420)</f>
        <v>0</v>
      </c>
      <c r="Y420" s="34"/>
      <c r="Z420" s="35"/>
    </row>
    <row r="421" spans="1:26" ht="15" customHeight="1" x14ac:dyDescent="0.25">
      <c r="A421" s="9"/>
      <c r="B421" s="53" t="s">
        <v>420</v>
      </c>
      <c r="C421" s="10" t="s">
        <v>47</v>
      </c>
      <c r="D421" s="11" t="s">
        <v>421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7</v>
      </c>
      <c r="T421" s="5">
        <v>0</v>
      </c>
      <c r="U421" s="5">
        <v>0</v>
      </c>
      <c r="V421" s="5">
        <v>0</v>
      </c>
      <c r="W421" s="5">
        <v>0</v>
      </c>
      <c r="X421" s="12">
        <f>SUM(E421:W421)</f>
        <v>7</v>
      </c>
      <c r="Y421" s="13">
        <v>85</v>
      </c>
      <c r="Z421" s="14">
        <v>170</v>
      </c>
    </row>
    <row r="422" spans="1:26" ht="15" customHeight="1" x14ac:dyDescent="0.25">
      <c r="A422" s="9"/>
      <c r="B422" s="48" t="s">
        <v>420</v>
      </c>
      <c r="C422" s="3" t="s">
        <v>47</v>
      </c>
      <c r="D422" s="4" t="s">
        <v>422</v>
      </c>
      <c r="E422" s="5">
        <v>7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6">
        <f>SUM(E422:W422)</f>
        <v>7</v>
      </c>
      <c r="Y422" s="7">
        <v>85</v>
      </c>
      <c r="Z422" s="8">
        <v>170</v>
      </c>
    </row>
    <row r="423" spans="1:26" ht="15" customHeight="1" x14ac:dyDescent="0.25">
      <c r="A423" s="9"/>
      <c r="B423" s="48" t="s">
        <v>420</v>
      </c>
      <c r="C423" s="10" t="s">
        <v>47</v>
      </c>
      <c r="D423" s="11" t="s">
        <v>423</v>
      </c>
      <c r="E423" s="5">
        <v>0</v>
      </c>
      <c r="F423" s="5">
        <v>1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12">
        <f>SUM(E423:W423)</f>
        <v>1</v>
      </c>
      <c r="Y423" s="13">
        <v>85</v>
      </c>
      <c r="Z423" s="14">
        <v>170</v>
      </c>
    </row>
    <row r="424" spans="1:26" ht="15" customHeight="1" x14ac:dyDescent="0.25">
      <c r="A424" s="9"/>
      <c r="B424" s="48" t="s">
        <v>420</v>
      </c>
      <c r="C424" s="15" t="s">
        <v>67</v>
      </c>
      <c r="D424" s="16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25"/>
      <c r="Y424" s="18"/>
      <c r="Z424" s="19"/>
    </row>
    <row r="425" spans="1:26" ht="15" customHeight="1" x14ac:dyDescent="0.25">
      <c r="A425" s="9"/>
      <c r="B425" s="48" t="s">
        <v>420</v>
      </c>
      <c r="C425" s="10" t="s">
        <v>27</v>
      </c>
      <c r="D425" s="11" t="s">
        <v>424</v>
      </c>
      <c r="E425" s="5">
        <v>0</v>
      </c>
      <c r="F425" s="5">
        <v>0</v>
      </c>
      <c r="G425" s="5">
        <v>0</v>
      </c>
      <c r="H425" s="5">
        <v>0</v>
      </c>
      <c r="I425" s="5">
        <v>1</v>
      </c>
      <c r="J425" s="5">
        <v>2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12">
        <f>SUM(E425:W425)</f>
        <v>3</v>
      </c>
      <c r="Y425" s="13">
        <v>85</v>
      </c>
      <c r="Z425" s="14">
        <v>170</v>
      </c>
    </row>
    <row r="426" spans="1:26" ht="15" customHeight="1" x14ac:dyDescent="0.25">
      <c r="A426" s="9"/>
      <c r="B426" s="48" t="s">
        <v>420</v>
      </c>
      <c r="C426" s="3" t="s">
        <v>27</v>
      </c>
      <c r="D426" s="4" t="s">
        <v>425</v>
      </c>
      <c r="E426" s="5">
        <v>0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6">
        <f>SUM(E426:W426)</f>
        <v>0</v>
      </c>
      <c r="Y426" s="7">
        <v>85</v>
      </c>
      <c r="Z426" s="8">
        <v>170</v>
      </c>
    </row>
    <row r="427" spans="1:26" ht="15" customHeight="1" x14ac:dyDescent="0.25">
      <c r="A427" s="9"/>
      <c r="B427" s="48" t="s">
        <v>420</v>
      </c>
      <c r="C427" s="10" t="s">
        <v>27</v>
      </c>
      <c r="D427" s="11" t="s">
        <v>426</v>
      </c>
      <c r="E427" s="5">
        <v>0</v>
      </c>
      <c r="F427" s="5">
        <v>0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12">
        <f>SUM(E427:W427)</f>
        <v>0</v>
      </c>
      <c r="Y427" s="13">
        <v>85</v>
      </c>
      <c r="Z427" s="14">
        <v>170</v>
      </c>
    </row>
    <row r="428" spans="1:26" ht="15" customHeight="1" x14ac:dyDescent="0.25">
      <c r="A428" s="9"/>
      <c r="B428" s="49" t="s">
        <v>420</v>
      </c>
      <c r="C428" s="15" t="s">
        <v>46</v>
      </c>
      <c r="D428" s="16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25"/>
      <c r="Y428" s="18"/>
      <c r="Z428" s="19"/>
    </row>
    <row r="429" spans="1:26" ht="15" customHeight="1" x14ac:dyDescent="0.25">
      <c r="A429" s="9"/>
      <c r="B429" s="50" t="s">
        <v>427</v>
      </c>
      <c r="C429" s="20"/>
      <c r="D429" s="21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36">
        <f>SUM(E429:W429)</f>
        <v>0</v>
      </c>
      <c r="Y429" s="23"/>
      <c r="Z429" s="24"/>
    </row>
    <row r="430" spans="1:26" ht="15" customHeight="1" x14ac:dyDescent="0.25">
      <c r="A430" s="9"/>
      <c r="B430" s="47" t="s">
        <v>428</v>
      </c>
      <c r="C430" s="3" t="s">
        <v>27</v>
      </c>
      <c r="D430" s="4" t="s">
        <v>429</v>
      </c>
      <c r="E430" s="5">
        <v>0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9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6">
        <f>SUM(E430:W430)</f>
        <v>9</v>
      </c>
      <c r="Y430" s="7">
        <v>85</v>
      </c>
      <c r="Z430" s="8">
        <v>170</v>
      </c>
    </row>
    <row r="431" spans="1:26" ht="15" customHeight="1" x14ac:dyDescent="0.25">
      <c r="A431" s="9"/>
      <c r="B431" s="48" t="s">
        <v>428</v>
      </c>
      <c r="C431" s="10" t="s">
        <v>27</v>
      </c>
      <c r="D431" s="11" t="s">
        <v>430</v>
      </c>
      <c r="E431" s="5">
        <v>0</v>
      </c>
      <c r="F431" s="5">
        <v>0</v>
      </c>
      <c r="G431" s="5">
        <v>0</v>
      </c>
      <c r="H431" s="5">
        <v>0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0</v>
      </c>
      <c r="P431" s="5">
        <v>0</v>
      </c>
      <c r="Q431" s="5">
        <v>1</v>
      </c>
      <c r="R431" s="5">
        <v>1</v>
      </c>
      <c r="S431" s="5">
        <v>1</v>
      </c>
      <c r="T431" s="5">
        <v>0</v>
      </c>
      <c r="U431" s="5">
        <v>0</v>
      </c>
      <c r="V431" s="5">
        <v>0</v>
      </c>
      <c r="W431" s="5">
        <v>0</v>
      </c>
      <c r="X431" s="12">
        <f>SUM(E431:W431)</f>
        <v>3</v>
      </c>
      <c r="Y431" s="13">
        <v>85</v>
      </c>
      <c r="Z431" s="14">
        <v>170</v>
      </c>
    </row>
    <row r="432" spans="1:26" ht="15" customHeight="1" x14ac:dyDescent="0.25">
      <c r="A432" s="9"/>
      <c r="B432" s="48" t="s">
        <v>428</v>
      </c>
      <c r="C432" s="15" t="s">
        <v>46</v>
      </c>
      <c r="D432" s="16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25"/>
      <c r="Y432" s="18"/>
      <c r="Z432" s="19"/>
    </row>
    <row r="433" spans="1:26" ht="15" customHeight="1" x14ac:dyDescent="0.25">
      <c r="A433" s="9"/>
      <c r="B433" s="48" t="s">
        <v>428</v>
      </c>
      <c r="C433" s="10" t="s">
        <v>47</v>
      </c>
      <c r="D433" s="11" t="s">
        <v>431</v>
      </c>
      <c r="E433" s="5">
        <v>0</v>
      </c>
      <c r="F433" s="5">
        <v>0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1</v>
      </c>
      <c r="T433" s="5">
        <v>0</v>
      </c>
      <c r="U433" s="5">
        <v>0</v>
      </c>
      <c r="V433" s="5">
        <v>0</v>
      </c>
      <c r="W433" s="5">
        <v>0</v>
      </c>
      <c r="X433" s="12">
        <f>SUM(E433:W433)</f>
        <v>1</v>
      </c>
      <c r="Y433" s="13">
        <v>85</v>
      </c>
      <c r="Z433" s="14">
        <v>170</v>
      </c>
    </row>
    <row r="434" spans="1:26" ht="15" customHeight="1" x14ac:dyDescent="0.25">
      <c r="A434" s="9"/>
      <c r="B434" s="48" t="s">
        <v>428</v>
      </c>
      <c r="C434" s="3" t="s">
        <v>47</v>
      </c>
      <c r="D434" s="4" t="s">
        <v>432</v>
      </c>
      <c r="E434" s="5">
        <v>0</v>
      </c>
      <c r="F434" s="5">
        <v>0</v>
      </c>
      <c r="G434" s="5">
        <v>0</v>
      </c>
      <c r="H434" s="5">
        <v>0</v>
      </c>
      <c r="I434" s="5">
        <v>0</v>
      </c>
      <c r="J434" s="5">
        <v>1</v>
      </c>
      <c r="K434" s="5">
        <v>0</v>
      </c>
      <c r="L434" s="5"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6">
        <f>SUM(E434:W434)</f>
        <v>1</v>
      </c>
      <c r="Y434" s="7">
        <v>85</v>
      </c>
      <c r="Z434" s="8">
        <v>170</v>
      </c>
    </row>
    <row r="435" spans="1:26" ht="15" customHeight="1" x14ac:dyDescent="0.25">
      <c r="A435" s="9"/>
      <c r="B435" s="51" t="s">
        <v>428</v>
      </c>
      <c r="C435" s="26" t="s">
        <v>67</v>
      </c>
      <c r="D435" s="27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28"/>
      <c r="Y435" s="29"/>
      <c r="Z435" s="30"/>
    </row>
    <row r="436" spans="1:26" ht="15" customHeight="1" x14ac:dyDescent="0.25">
      <c r="A436" s="9"/>
      <c r="B436" s="52" t="s">
        <v>433</v>
      </c>
      <c r="C436" s="31"/>
      <c r="D436" s="32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33">
        <f>SUM(E436:W436)</f>
        <v>0</v>
      </c>
      <c r="Y436" s="34"/>
      <c r="Z436" s="35"/>
    </row>
    <row r="437" spans="1:26" ht="15" customHeight="1" x14ac:dyDescent="0.25">
      <c r="A437" s="9"/>
      <c r="B437" s="53" t="s">
        <v>434</v>
      </c>
      <c r="C437" s="10" t="s">
        <v>27</v>
      </c>
      <c r="D437" s="11" t="s">
        <v>435</v>
      </c>
      <c r="E437" s="5">
        <v>0</v>
      </c>
      <c r="F437" s="5">
        <v>0</v>
      </c>
      <c r="G437" s="5">
        <v>0</v>
      </c>
      <c r="H437" s="5">
        <v>0</v>
      </c>
      <c r="I437" s="5">
        <v>2</v>
      </c>
      <c r="J437" s="5">
        <v>4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2</v>
      </c>
      <c r="U437" s="5">
        <v>0</v>
      </c>
      <c r="V437" s="5">
        <v>2</v>
      </c>
      <c r="W437" s="5">
        <v>6</v>
      </c>
      <c r="X437" s="12">
        <f>SUM(E437:W437)</f>
        <v>16</v>
      </c>
      <c r="Y437" s="13">
        <v>70</v>
      </c>
      <c r="Z437" s="14">
        <v>140</v>
      </c>
    </row>
    <row r="438" spans="1:26" ht="15" customHeight="1" x14ac:dyDescent="0.25">
      <c r="A438" s="9"/>
      <c r="B438" s="49" t="s">
        <v>434</v>
      </c>
      <c r="C438" s="15" t="s">
        <v>46</v>
      </c>
      <c r="D438" s="16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25"/>
      <c r="Y438" s="18"/>
      <c r="Z438" s="19"/>
    </row>
    <row r="439" spans="1:26" ht="15" customHeight="1" x14ac:dyDescent="0.25">
      <c r="A439" s="9"/>
      <c r="B439" s="50" t="s">
        <v>436</v>
      </c>
      <c r="C439" s="20"/>
      <c r="D439" s="21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36">
        <f t="shared" ref="X439:X446" si="21">SUM(E439:W439)</f>
        <v>0</v>
      </c>
      <c r="Y439" s="23"/>
      <c r="Z439" s="24"/>
    </row>
    <row r="440" spans="1:26" ht="15" customHeight="1" x14ac:dyDescent="0.25">
      <c r="A440" s="9"/>
      <c r="B440" s="47" t="s">
        <v>437</v>
      </c>
      <c r="C440" s="3" t="s">
        <v>47</v>
      </c>
      <c r="D440" s="4" t="s">
        <v>438</v>
      </c>
      <c r="E440" s="5">
        <v>3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6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6">
        <f t="shared" si="21"/>
        <v>9</v>
      </c>
      <c r="Y440" s="7">
        <v>70</v>
      </c>
      <c r="Z440" s="8">
        <v>140</v>
      </c>
    </row>
    <row r="441" spans="1:26" ht="15" customHeight="1" x14ac:dyDescent="0.25">
      <c r="A441" s="9"/>
      <c r="B441" s="48" t="s">
        <v>437</v>
      </c>
      <c r="C441" s="10" t="s">
        <v>47</v>
      </c>
      <c r="D441" s="11" t="s">
        <v>439</v>
      </c>
      <c r="E441" s="5">
        <v>0</v>
      </c>
      <c r="F441" s="5">
        <v>3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12">
        <f t="shared" si="21"/>
        <v>3</v>
      </c>
      <c r="Y441" s="13">
        <v>70</v>
      </c>
      <c r="Z441" s="14">
        <v>140</v>
      </c>
    </row>
    <row r="442" spans="1:26" ht="15" customHeight="1" x14ac:dyDescent="0.25">
      <c r="A442" s="9"/>
      <c r="B442" s="48" t="s">
        <v>437</v>
      </c>
      <c r="C442" s="3" t="s">
        <v>47</v>
      </c>
      <c r="D442" s="4" t="s">
        <v>440</v>
      </c>
      <c r="E442" s="5">
        <v>0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1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6">
        <f t="shared" si="21"/>
        <v>1</v>
      </c>
      <c r="Y442" s="7">
        <v>70</v>
      </c>
      <c r="Z442" s="8">
        <v>140</v>
      </c>
    </row>
    <row r="443" spans="1:26" ht="15" customHeight="1" x14ac:dyDescent="0.25">
      <c r="A443" s="9"/>
      <c r="B443" s="48" t="s">
        <v>437</v>
      </c>
      <c r="C443" s="10" t="s">
        <v>47</v>
      </c>
      <c r="D443" s="11" t="s">
        <v>441</v>
      </c>
      <c r="E443" s="5">
        <v>0</v>
      </c>
      <c r="F443" s="5">
        <v>0</v>
      </c>
      <c r="G443" s="5">
        <v>1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12">
        <f t="shared" si="21"/>
        <v>1</v>
      </c>
      <c r="Y443" s="13">
        <v>70</v>
      </c>
      <c r="Z443" s="14">
        <v>140</v>
      </c>
    </row>
    <row r="444" spans="1:26" ht="15" customHeight="1" x14ac:dyDescent="0.25">
      <c r="A444" s="9"/>
      <c r="B444" s="48" t="s">
        <v>437</v>
      </c>
      <c r="C444" s="3" t="s">
        <v>47</v>
      </c>
      <c r="D444" s="4" t="s">
        <v>442</v>
      </c>
      <c r="E444" s="5">
        <v>0</v>
      </c>
      <c r="F444" s="5">
        <v>0</v>
      </c>
      <c r="G444" s="5">
        <v>0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6">
        <f t="shared" si="21"/>
        <v>0</v>
      </c>
      <c r="Y444" s="7">
        <v>70</v>
      </c>
      <c r="Z444" s="8">
        <v>140</v>
      </c>
    </row>
    <row r="445" spans="1:26" ht="15" customHeight="1" x14ac:dyDescent="0.25">
      <c r="A445" s="9"/>
      <c r="B445" s="48" t="s">
        <v>437</v>
      </c>
      <c r="C445" s="10" t="s">
        <v>47</v>
      </c>
      <c r="D445" s="11" t="s">
        <v>443</v>
      </c>
      <c r="E445" s="5">
        <v>1</v>
      </c>
      <c r="F445" s="5">
        <v>0</v>
      </c>
      <c r="G445" s="5">
        <v>0</v>
      </c>
      <c r="H445" s="5">
        <v>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12">
        <f t="shared" si="21"/>
        <v>1</v>
      </c>
      <c r="Y445" s="13">
        <v>70</v>
      </c>
      <c r="Z445" s="14">
        <v>140</v>
      </c>
    </row>
    <row r="446" spans="1:26" ht="15" customHeight="1" x14ac:dyDescent="0.25">
      <c r="A446" s="9"/>
      <c r="B446" s="48" t="s">
        <v>437</v>
      </c>
      <c r="C446" s="3" t="s">
        <v>47</v>
      </c>
      <c r="D446" s="4" t="s">
        <v>444</v>
      </c>
      <c r="E446" s="5">
        <v>1</v>
      </c>
      <c r="F446" s="5">
        <v>0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6">
        <f t="shared" si="21"/>
        <v>1</v>
      </c>
      <c r="Y446" s="7">
        <v>70</v>
      </c>
      <c r="Z446" s="8">
        <v>140</v>
      </c>
    </row>
    <row r="447" spans="1:26" ht="15" customHeight="1" x14ac:dyDescent="0.25">
      <c r="A447" s="9"/>
      <c r="B447" s="51" t="s">
        <v>437</v>
      </c>
      <c r="C447" s="26" t="s">
        <v>67</v>
      </c>
      <c r="D447" s="27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28"/>
      <c r="Y447" s="29"/>
      <c r="Z447" s="30"/>
    </row>
    <row r="448" spans="1:26" ht="15" customHeight="1" x14ac:dyDescent="0.25">
      <c r="A448" s="9"/>
      <c r="B448" s="52" t="s">
        <v>445</v>
      </c>
      <c r="C448" s="31"/>
      <c r="D448" s="32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33">
        <f>SUM(E448:W448)</f>
        <v>0</v>
      </c>
      <c r="Y448" s="34"/>
      <c r="Z448" s="35"/>
    </row>
    <row r="449" spans="1:26" ht="15" customHeight="1" x14ac:dyDescent="0.25">
      <c r="A449" s="9"/>
      <c r="B449" s="53" t="s">
        <v>446</v>
      </c>
      <c r="C449" s="10" t="s">
        <v>47</v>
      </c>
      <c r="D449" s="11" t="s">
        <v>447</v>
      </c>
      <c r="E449" s="5">
        <v>2</v>
      </c>
      <c r="F449" s="5">
        <v>0</v>
      </c>
      <c r="G449" s="5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0</v>
      </c>
      <c r="P449" s="5">
        <v>0</v>
      </c>
      <c r="Q449" s="5">
        <v>2</v>
      </c>
      <c r="R449" s="5">
        <v>0</v>
      </c>
      <c r="S449" s="5">
        <v>2</v>
      </c>
      <c r="T449" s="5">
        <v>0</v>
      </c>
      <c r="U449" s="5">
        <v>0</v>
      </c>
      <c r="V449" s="5">
        <v>0</v>
      </c>
      <c r="W449" s="5">
        <v>0</v>
      </c>
      <c r="X449" s="12">
        <f>SUM(E449:W449)</f>
        <v>6</v>
      </c>
      <c r="Y449" s="13">
        <v>55</v>
      </c>
      <c r="Z449" s="14">
        <v>110</v>
      </c>
    </row>
    <row r="450" spans="1:26" ht="15" customHeight="1" x14ac:dyDescent="0.25">
      <c r="A450" s="9"/>
      <c r="B450" s="48" t="s">
        <v>446</v>
      </c>
      <c r="C450" s="3" t="s">
        <v>47</v>
      </c>
      <c r="D450" s="4" t="s">
        <v>448</v>
      </c>
      <c r="E450" s="5">
        <v>1</v>
      </c>
      <c r="F450" s="5">
        <v>0</v>
      </c>
      <c r="G450" s="5">
        <v>0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3</v>
      </c>
      <c r="T450" s="5">
        <v>0</v>
      </c>
      <c r="U450" s="5">
        <v>0</v>
      </c>
      <c r="V450" s="5">
        <v>0</v>
      </c>
      <c r="W450" s="5">
        <v>0</v>
      </c>
      <c r="X450" s="6">
        <f>SUM(E450:W450)</f>
        <v>4</v>
      </c>
      <c r="Y450" s="7">
        <v>55</v>
      </c>
      <c r="Z450" s="8">
        <v>110</v>
      </c>
    </row>
    <row r="451" spans="1:26" ht="15" customHeight="1" x14ac:dyDescent="0.25">
      <c r="A451" s="9"/>
      <c r="B451" s="48" t="s">
        <v>446</v>
      </c>
      <c r="C451" s="26" t="s">
        <v>67</v>
      </c>
      <c r="D451" s="27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28"/>
      <c r="Y451" s="29"/>
      <c r="Z451" s="30"/>
    </row>
    <row r="452" spans="1:26" ht="15" customHeight="1" x14ac:dyDescent="0.25">
      <c r="A452" s="9"/>
      <c r="B452" s="48" t="s">
        <v>446</v>
      </c>
      <c r="C452" s="3" t="s">
        <v>27</v>
      </c>
      <c r="D452" s="4" t="s">
        <v>449</v>
      </c>
      <c r="E452" s="5">
        <v>0</v>
      </c>
      <c r="F452" s="5">
        <v>0</v>
      </c>
      <c r="G452" s="5">
        <v>0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6">
        <f>SUM(E452:W452)</f>
        <v>0</v>
      </c>
      <c r="Y452" s="7">
        <v>55</v>
      </c>
      <c r="Z452" s="8">
        <v>110</v>
      </c>
    </row>
    <row r="453" spans="1:26" ht="15" customHeight="1" x14ac:dyDescent="0.25">
      <c r="A453" s="9"/>
      <c r="B453" s="48" t="s">
        <v>446</v>
      </c>
      <c r="C453" s="10" t="s">
        <v>27</v>
      </c>
      <c r="D453" s="11" t="s">
        <v>450</v>
      </c>
      <c r="E453" s="5">
        <v>0</v>
      </c>
      <c r="F453" s="5">
        <v>0</v>
      </c>
      <c r="G453" s="5">
        <v>0</v>
      </c>
      <c r="H453" s="5">
        <v>0</v>
      </c>
      <c r="I453" s="5">
        <v>0</v>
      </c>
      <c r="J453" s="5">
        <v>1</v>
      </c>
      <c r="K453" s="5">
        <v>0</v>
      </c>
      <c r="L453" s="5">
        <v>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12">
        <f>SUM(E453:W453)</f>
        <v>1</v>
      </c>
      <c r="Y453" s="13">
        <v>55</v>
      </c>
      <c r="Z453" s="14">
        <v>110</v>
      </c>
    </row>
    <row r="454" spans="1:26" ht="15" customHeight="1" x14ac:dyDescent="0.25">
      <c r="A454" s="9"/>
      <c r="B454" s="49" t="s">
        <v>446</v>
      </c>
      <c r="C454" s="15" t="s">
        <v>46</v>
      </c>
      <c r="D454" s="16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25"/>
      <c r="Y454" s="18"/>
      <c r="Z454" s="19"/>
    </row>
    <row r="455" spans="1:26" ht="15" customHeight="1" x14ac:dyDescent="0.25">
      <c r="A455" s="9"/>
      <c r="B455" s="50" t="s">
        <v>451</v>
      </c>
      <c r="C455" s="20"/>
      <c r="D455" s="21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36">
        <f>SUM(E455:W455)</f>
        <v>0</v>
      </c>
      <c r="Y455" s="23"/>
      <c r="Z455" s="24"/>
    </row>
    <row r="456" spans="1:26" ht="15" customHeight="1" x14ac:dyDescent="0.25">
      <c r="A456" s="9"/>
      <c r="B456" s="47" t="s">
        <v>452</v>
      </c>
      <c r="C456" s="3" t="s">
        <v>47</v>
      </c>
      <c r="D456" s="4" t="s">
        <v>453</v>
      </c>
      <c r="E456" s="5">
        <v>4</v>
      </c>
      <c r="F456" s="5">
        <v>0</v>
      </c>
      <c r="G456" s="5">
        <v>0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6">
        <f>SUM(E456:W456)</f>
        <v>4</v>
      </c>
      <c r="Y456" s="7">
        <v>50</v>
      </c>
      <c r="Z456" s="8">
        <v>100</v>
      </c>
    </row>
    <row r="457" spans="1:26" ht="15" customHeight="1" x14ac:dyDescent="0.25">
      <c r="A457" s="9"/>
      <c r="B457" s="48" t="s">
        <v>452</v>
      </c>
      <c r="C457" s="10" t="s">
        <v>47</v>
      </c>
      <c r="D457" s="11" t="s">
        <v>454</v>
      </c>
      <c r="E457" s="5">
        <v>1</v>
      </c>
      <c r="F457" s="5">
        <v>0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5">
        <v>1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12">
        <f>SUM(E457:W457)</f>
        <v>2</v>
      </c>
      <c r="Y457" s="13">
        <v>50</v>
      </c>
      <c r="Z457" s="14">
        <v>100</v>
      </c>
    </row>
    <row r="458" spans="1:26" ht="15" customHeight="1" x14ac:dyDescent="0.25">
      <c r="A458" s="9"/>
      <c r="B458" s="48" t="s">
        <v>452</v>
      </c>
      <c r="C458" s="3" t="s">
        <v>47</v>
      </c>
      <c r="D458" s="4" t="s">
        <v>455</v>
      </c>
      <c r="E458" s="5">
        <v>0</v>
      </c>
      <c r="F458" s="5">
        <v>0</v>
      </c>
      <c r="G458" s="5">
        <v>0</v>
      </c>
      <c r="H458" s="5">
        <v>0</v>
      </c>
      <c r="I458" s="5">
        <v>0</v>
      </c>
      <c r="J458" s="5">
        <v>1</v>
      </c>
      <c r="K458" s="5">
        <v>0</v>
      </c>
      <c r="L458" s="5"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6">
        <f>SUM(E458:W458)</f>
        <v>1</v>
      </c>
      <c r="Y458" s="7">
        <v>50</v>
      </c>
      <c r="Z458" s="8">
        <v>100</v>
      </c>
    </row>
    <row r="459" spans="1:26" ht="15" customHeight="1" x14ac:dyDescent="0.25">
      <c r="A459" s="9"/>
      <c r="B459" s="48" t="s">
        <v>452</v>
      </c>
      <c r="C459" s="10" t="s">
        <v>47</v>
      </c>
      <c r="D459" s="11" t="s">
        <v>456</v>
      </c>
      <c r="E459" s="5">
        <v>0</v>
      </c>
      <c r="F459" s="5">
        <v>0</v>
      </c>
      <c r="G459" s="5">
        <v>0</v>
      </c>
      <c r="H459" s="5">
        <v>0</v>
      </c>
      <c r="I459" s="5">
        <v>0</v>
      </c>
      <c r="J459" s="5">
        <v>0</v>
      </c>
      <c r="K459" s="5">
        <v>1</v>
      </c>
      <c r="L459" s="5">
        <v>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12">
        <f>SUM(E459:W459)</f>
        <v>1</v>
      </c>
      <c r="Y459" s="13">
        <v>50</v>
      </c>
      <c r="Z459" s="14">
        <v>100</v>
      </c>
    </row>
    <row r="460" spans="1:26" ht="15" customHeight="1" x14ac:dyDescent="0.25">
      <c r="A460" s="9"/>
      <c r="B460" s="48" t="s">
        <v>452</v>
      </c>
      <c r="C460" s="15" t="s">
        <v>67</v>
      </c>
      <c r="D460" s="16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25"/>
      <c r="Y460" s="18"/>
      <c r="Z460" s="19"/>
    </row>
    <row r="461" spans="1:26" ht="15" customHeight="1" x14ac:dyDescent="0.25">
      <c r="A461" s="9"/>
      <c r="B461" s="48" t="s">
        <v>452</v>
      </c>
      <c r="C461" s="10" t="s">
        <v>27</v>
      </c>
      <c r="D461" s="11" t="s">
        <v>457</v>
      </c>
      <c r="E461" s="5">
        <v>0</v>
      </c>
      <c r="F461" s="5">
        <v>0</v>
      </c>
      <c r="G461" s="5">
        <v>0</v>
      </c>
      <c r="H461" s="5">
        <v>0</v>
      </c>
      <c r="I461" s="5">
        <v>1</v>
      </c>
      <c r="J461" s="5">
        <v>2</v>
      </c>
      <c r="K461" s="5">
        <v>0</v>
      </c>
      <c r="L461" s="5">
        <v>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1</v>
      </c>
      <c r="U461" s="5">
        <v>0</v>
      </c>
      <c r="V461" s="5">
        <v>0</v>
      </c>
      <c r="W461" s="5">
        <v>2</v>
      </c>
      <c r="X461" s="12">
        <f>SUM(E461:W461)</f>
        <v>6</v>
      </c>
      <c r="Y461" s="13">
        <v>50</v>
      </c>
      <c r="Z461" s="14">
        <v>100</v>
      </c>
    </row>
    <row r="462" spans="1:26" ht="15" customHeight="1" x14ac:dyDescent="0.25">
      <c r="A462" s="9"/>
      <c r="B462" s="48" t="s">
        <v>452</v>
      </c>
      <c r="C462" s="3" t="s">
        <v>27</v>
      </c>
      <c r="D462" s="4" t="s">
        <v>458</v>
      </c>
      <c r="E462" s="5">
        <v>0</v>
      </c>
      <c r="F462" s="5">
        <v>0</v>
      </c>
      <c r="G462" s="5">
        <v>0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6">
        <f>SUM(E462:W462)</f>
        <v>0</v>
      </c>
      <c r="Y462" s="7">
        <v>50</v>
      </c>
      <c r="Z462" s="8">
        <v>100</v>
      </c>
    </row>
    <row r="463" spans="1:26" ht="15" customHeight="1" x14ac:dyDescent="0.25">
      <c r="A463" s="9"/>
      <c r="B463" s="48" t="s">
        <v>452</v>
      </c>
      <c r="C463" s="10" t="s">
        <v>27</v>
      </c>
      <c r="D463" s="11" t="s">
        <v>459</v>
      </c>
      <c r="E463" s="5">
        <v>0</v>
      </c>
      <c r="F463" s="5">
        <v>0</v>
      </c>
      <c r="G463" s="5">
        <v>0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12">
        <f>SUM(E463:W463)</f>
        <v>0</v>
      </c>
      <c r="Y463" s="13">
        <v>50</v>
      </c>
      <c r="Z463" s="14">
        <v>100</v>
      </c>
    </row>
    <row r="464" spans="1:26" ht="15" customHeight="1" x14ac:dyDescent="0.25">
      <c r="A464" s="9"/>
      <c r="B464" s="49" t="s">
        <v>452</v>
      </c>
      <c r="C464" s="15" t="s">
        <v>46</v>
      </c>
      <c r="D464" s="16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25"/>
      <c r="Y464" s="18"/>
      <c r="Z464" s="19"/>
    </row>
    <row r="465" spans="1:26" ht="15" customHeight="1" x14ac:dyDescent="0.25">
      <c r="A465" s="9"/>
      <c r="B465" s="50" t="s">
        <v>460</v>
      </c>
      <c r="C465" s="20"/>
      <c r="D465" s="21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36">
        <f>SUM(E465:W465)</f>
        <v>0</v>
      </c>
      <c r="Y465" s="23"/>
      <c r="Z465" s="24"/>
    </row>
    <row r="466" spans="1:26" ht="15" customHeight="1" x14ac:dyDescent="0.25">
      <c r="A466" s="9"/>
      <c r="B466" s="47" t="s">
        <v>461</v>
      </c>
      <c r="C466" s="3" t="s">
        <v>47</v>
      </c>
      <c r="D466" s="4" t="s">
        <v>462</v>
      </c>
      <c r="E466" s="5">
        <v>0</v>
      </c>
      <c r="F466" s="5">
        <v>1</v>
      </c>
      <c r="G466" s="5">
        <v>3</v>
      </c>
      <c r="H466" s="5">
        <v>2</v>
      </c>
      <c r="I466" s="5">
        <v>0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6">
        <f>SUM(E466:W466)</f>
        <v>6</v>
      </c>
      <c r="Y466" s="7">
        <v>70</v>
      </c>
      <c r="Z466" s="8">
        <v>140</v>
      </c>
    </row>
    <row r="467" spans="1:26" ht="15" customHeight="1" x14ac:dyDescent="0.25">
      <c r="A467" s="9"/>
      <c r="B467" s="48" t="s">
        <v>461</v>
      </c>
      <c r="C467" s="10" t="s">
        <v>47</v>
      </c>
      <c r="D467" s="11" t="s">
        <v>463</v>
      </c>
      <c r="E467" s="5">
        <v>5</v>
      </c>
      <c r="F467" s="5">
        <v>0</v>
      </c>
      <c r="G467" s="5">
        <v>0</v>
      </c>
      <c r="H467" s="5">
        <v>0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12">
        <f>SUM(E467:W467)</f>
        <v>5</v>
      </c>
      <c r="Y467" s="13">
        <v>70</v>
      </c>
      <c r="Z467" s="14">
        <v>140</v>
      </c>
    </row>
    <row r="468" spans="1:26" ht="15" customHeight="1" x14ac:dyDescent="0.25">
      <c r="A468" s="9"/>
      <c r="B468" s="48" t="s">
        <v>461</v>
      </c>
      <c r="C468" s="3" t="s">
        <v>47</v>
      </c>
      <c r="D468" s="4" t="s">
        <v>464</v>
      </c>
      <c r="E468" s="5">
        <v>2</v>
      </c>
      <c r="F468" s="5">
        <v>0</v>
      </c>
      <c r="G468" s="5">
        <v>0</v>
      </c>
      <c r="H468" s="5">
        <v>0</v>
      </c>
      <c r="I468" s="5">
        <v>0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6">
        <f>SUM(E468:W468)</f>
        <v>2</v>
      </c>
      <c r="Y468" s="7">
        <v>70</v>
      </c>
      <c r="Z468" s="8">
        <v>140</v>
      </c>
    </row>
    <row r="469" spans="1:26" ht="15" customHeight="1" x14ac:dyDescent="0.25">
      <c r="A469" s="9"/>
      <c r="B469" s="48" t="s">
        <v>461</v>
      </c>
      <c r="C469" s="26" t="s">
        <v>67</v>
      </c>
      <c r="D469" s="27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28"/>
      <c r="Y469" s="29"/>
      <c r="Z469" s="30"/>
    </row>
    <row r="470" spans="1:26" ht="15" customHeight="1" x14ac:dyDescent="0.25">
      <c r="A470" s="9"/>
      <c r="B470" s="48" t="s">
        <v>461</v>
      </c>
      <c r="C470" s="3" t="s">
        <v>27</v>
      </c>
      <c r="D470" s="4" t="s">
        <v>465</v>
      </c>
      <c r="E470" s="5">
        <v>0</v>
      </c>
      <c r="F470" s="5">
        <v>0</v>
      </c>
      <c r="G470" s="5">
        <v>0</v>
      </c>
      <c r="H470" s="5">
        <v>0</v>
      </c>
      <c r="I470" s="5">
        <v>0</v>
      </c>
      <c r="J470" s="5">
        <v>1</v>
      </c>
      <c r="K470" s="5">
        <v>0</v>
      </c>
      <c r="L470" s="5">
        <v>0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6">
        <f>SUM(E470:W470)</f>
        <v>1</v>
      </c>
      <c r="Y470" s="7">
        <v>70</v>
      </c>
      <c r="Z470" s="8">
        <v>140</v>
      </c>
    </row>
    <row r="471" spans="1:26" ht="15" customHeight="1" x14ac:dyDescent="0.25">
      <c r="A471" s="9"/>
      <c r="B471" s="51" t="s">
        <v>461</v>
      </c>
      <c r="C471" s="26" t="s">
        <v>46</v>
      </c>
      <c r="D471" s="27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28"/>
      <c r="Y471" s="29"/>
      <c r="Z471" s="30"/>
    </row>
    <row r="472" spans="1:26" ht="15" customHeight="1" x14ac:dyDescent="0.25">
      <c r="A472" s="9"/>
      <c r="B472" s="52" t="s">
        <v>466</v>
      </c>
      <c r="C472" s="31"/>
      <c r="D472" s="32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33">
        <f>SUM(E472:W472)</f>
        <v>0</v>
      </c>
      <c r="Y472" s="34"/>
      <c r="Z472" s="35"/>
    </row>
    <row r="473" spans="1:26" ht="15" customHeight="1" x14ac:dyDescent="0.25">
      <c r="A473" s="9"/>
      <c r="B473" s="53" t="s">
        <v>467</v>
      </c>
      <c r="C473" s="10" t="s">
        <v>27</v>
      </c>
      <c r="D473" s="11" t="s">
        <v>468</v>
      </c>
      <c r="E473" s="5">
        <v>0</v>
      </c>
      <c r="F473" s="5">
        <v>0</v>
      </c>
      <c r="G473" s="5">
        <v>0</v>
      </c>
      <c r="H473" s="5">
        <v>0</v>
      </c>
      <c r="I473" s="5">
        <v>5</v>
      </c>
      <c r="J473" s="5">
        <v>2</v>
      </c>
      <c r="K473" s="5">
        <v>0</v>
      </c>
      <c r="L473" s="5">
        <v>0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12">
        <f>SUM(E473:W473)</f>
        <v>7</v>
      </c>
      <c r="Y473" s="13">
        <v>55</v>
      </c>
      <c r="Z473" s="14">
        <v>110</v>
      </c>
    </row>
    <row r="474" spans="1:26" ht="15" customHeight="1" x14ac:dyDescent="0.25">
      <c r="A474" s="9"/>
      <c r="B474" s="48" t="s">
        <v>467</v>
      </c>
      <c r="C474" s="15" t="s">
        <v>46</v>
      </c>
      <c r="D474" s="16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25"/>
      <c r="Y474" s="18"/>
      <c r="Z474" s="19"/>
    </row>
    <row r="475" spans="1:26" ht="15" customHeight="1" x14ac:dyDescent="0.25">
      <c r="A475" s="9"/>
      <c r="B475" s="48" t="s">
        <v>467</v>
      </c>
      <c r="C475" s="10" t="s">
        <v>47</v>
      </c>
      <c r="D475" s="11" t="s">
        <v>469</v>
      </c>
      <c r="E475" s="5">
        <v>0</v>
      </c>
      <c r="F475" s="5">
        <v>0</v>
      </c>
      <c r="G475" s="5">
        <v>0</v>
      </c>
      <c r="H475" s="5">
        <v>0</v>
      </c>
      <c r="I475" s="5">
        <v>0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2</v>
      </c>
      <c r="T475" s="5">
        <v>0</v>
      </c>
      <c r="U475" s="5">
        <v>0</v>
      </c>
      <c r="V475" s="5">
        <v>0</v>
      </c>
      <c r="W475" s="5">
        <v>0</v>
      </c>
      <c r="X475" s="12">
        <f>SUM(E475:W475)</f>
        <v>2</v>
      </c>
      <c r="Y475" s="13">
        <v>55</v>
      </c>
      <c r="Z475" s="14">
        <v>110</v>
      </c>
    </row>
    <row r="476" spans="1:26" ht="15" customHeight="1" x14ac:dyDescent="0.25">
      <c r="A476" s="9"/>
      <c r="B476" s="48" t="s">
        <v>467</v>
      </c>
      <c r="C476" s="3" t="s">
        <v>47</v>
      </c>
      <c r="D476" s="4" t="s">
        <v>470</v>
      </c>
      <c r="E476" s="5">
        <v>0</v>
      </c>
      <c r="F476" s="5">
        <v>0</v>
      </c>
      <c r="G476" s="5">
        <v>0</v>
      </c>
      <c r="H476" s="5">
        <v>0</v>
      </c>
      <c r="I476" s="5">
        <v>0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1</v>
      </c>
      <c r="T476" s="5">
        <v>0</v>
      </c>
      <c r="U476" s="5">
        <v>0</v>
      </c>
      <c r="V476" s="5">
        <v>0</v>
      </c>
      <c r="W476" s="5">
        <v>0</v>
      </c>
      <c r="X476" s="6">
        <f>SUM(E476:W476)</f>
        <v>1</v>
      </c>
      <c r="Y476" s="7">
        <v>55</v>
      </c>
      <c r="Z476" s="8">
        <v>110</v>
      </c>
    </row>
    <row r="477" spans="1:26" ht="15" customHeight="1" x14ac:dyDescent="0.25">
      <c r="A477" s="9"/>
      <c r="B477" s="48" t="s">
        <v>467</v>
      </c>
      <c r="C477" s="10" t="s">
        <v>47</v>
      </c>
      <c r="D477" s="11" t="s">
        <v>471</v>
      </c>
      <c r="E477" s="5">
        <v>0</v>
      </c>
      <c r="F477" s="5">
        <v>0</v>
      </c>
      <c r="G477" s="5">
        <v>0</v>
      </c>
      <c r="H477" s="5">
        <v>0</v>
      </c>
      <c r="I477" s="5">
        <v>0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 s="5">
        <v>0</v>
      </c>
      <c r="P477" s="5">
        <v>0</v>
      </c>
      <c r="Q477" s="5">
        <v>1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12">
        <f>SUM(E477:W477)</f>
        <v>1</v>
      </c>
      <c r="Y477" s="13">
        <v>55</v>
      </c>
      <c r="Z477" s="14">
        <v>110</v>
      </c>
    </row>
    <row r="478" spans="1:26" ht="15" customHeight="1" x14ac:dyDescent="0.25">
      <c r="A478" s="9"/>
      <c r="B478" s="48" t="s">
        <v>467</v>
      </c>
      <c r="C478" s="3" t="s">
        <v>47</v>
      </c>
      <c r="D478" s="4" t="s">
        <v>472</v>
      </c>
      <c r="E478" s="5">
        <v>0</v>
      </c>
      <c r="F478" s="5">
        <v>0</v>
      </c>
      <c r="G478" s="5">
        <v>0</v>
      </c>
      <c r="H478" s="5">
        <v>0</v>
      </c>
      <c r="I478" s="5">
        <v>0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6">
        <f>SUM(E478:W478)</f>
        <v>1</v>
      </c>
      <c r="Y478" s="7">
        <v>55</v>
      </c>
      <c r="Z478" s="8">
        <v>110</v>
      </c>
    </row>
    <row r="479" spans="1:26" ht="15" customHeight="1" x14ac:dyDescent="0.25">
      <c r="A479" s="9"/>
      <c r="B479" s="51" t="s">
        <v>467</v>
      </c>
      <c r="C479" s="26" t="s">
        <v>67</v>
      </c>
      <c r="D479" s="27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28"/>
      <c r="Y479" s="29"/>
      <c r="Z479" s="30"/>
    </row>
    <row r="480" spans="1:26" ht="15" customHeight="1" x14ac:dyDescent="0.25">
      <c r="A480" s="9"/>
      <c r="B480" s="52" t="s">
        <v>473</v>
      </c>
      <c r="C480" s="31"/>
      <c r="D480" s="32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33">
        <f>SUM(E480:W480)</f>
        <v>0</v>
      </c>
      <c r="Y480" s="34"/>
      <c r="Z480" s="35"/>
    </row>
    <row r="481" spans="1:26" ht="15" customHeight="1" x14ac:dyDescent="0.25">
      <c r="A481" s="9"/>
      <c r="B481" s="53" t="s">
        <v>474</v>
      </c>
      <c r="C481" s="10" t="s">
        <v>27</v>
      </c>
      <c r="D481" s="11" t="s">
        <v>475</v>
      </c>
      <c r="E481" s="5">
        <v>0</v>
      </c>
      <c r="F481" s="5">
        <v>0</v>
      </c>
      <c r="G481" s="5">
        <v>0</v>
      </c>
      <c r="H481" s="5">
        <v>0</v>
      </c>
      <c r="I481" s="5">
        <v>0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12">
        <f>SUM(E481:W481)</f>
        <v>0</v>
      </c>
      <c r="Y481" s="13">
        <v>60</v>
      </c>
      <c r="Z481" s="14">
        <v>120</v>
      </c>
    </row>
    <row r="482" spans="1:26" ht="15" customHeight="1" x14ac:dyDescent="0.25">
      <c r="A482" s="9"/>
      <c r="B482" s="48" t="s">
        <v>474</v>
      </c>
      <c r="C482" s="15" t="s">
        <v>46</v>
      </c>
      <c r="D482" s="16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25"/>
      <c r="Y482" s="18"/>
      <c r="Z482" s="19"/>
    </row>
    <row r="483" spans="1:26" ht="15" customHeight="1" x14ac:dyDescent="0.25">
      <c r="A483" s="9"/>
      <c r="B483" s="48" t="s">
        <v>474</v>
      </c>
      <c r="C483" s="10" t="s">
        <v>47</v>
      </c>
      <c r="D483" s="11" t="s">
        <v>476</v>
      </c>
      <c r="E483" s="5">
        <v>0</v>
      </c>
      <c r="F483" s="5">
        <v>0</v>
      </c>
      <c r="G483" s="5">
        <v>0</v>
      </c>
      <c r="H483" s="5">
        <v>0</v>
      </c>
      <c r="I483" s="5">
        <v>1</v>
      </c>
      <c r="J483" s="5">
        <v>0</v>
      </c>
      <c r="K483" s="5">
        <v>0</v>
      </c>
      <c r="L483" s="5">
        <v>0</v>
      </c>
      <c r="M483" s="5">
        <v>0</v>
      </c>
      <c r="N483" s="5">
        <v>1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12">
        <f>SUM(E483:W483)</f>
        <v>2</v>
      </c>
      <c r="Y483" s="13">
        <v>60</v>
      </c>
      <c r="Z483" s="14">
        <v>120</v>
      </c>
    </row>
    <row r="484" spans="1:26" ht="15" customHeight="1" x14ac:dyDescent="0.25">
      <c r="A484" s="9"/>
      <c r="B484" s="48" t="s">
        <v>474</v>
      </c>
      <c r="C484" s="3" t="s">
        <v>47</v>
      </c>
      <c r="D484" s="4" t="s">
        <v>477</v>
      </c>
      <c r="E484" s="5">
        <v>0</v>
      </c>
      <c r="F484" s="5">
        <v>0</v>
      </c>
      <c r="G484" s="5">
        <v>0</v>
      </c>
      <c r="H484" s="5">
        <v>0</v>
      </c>
      <c r="I484" s="5">
        <v>0</v>
      </c>
      <c r="J484" s="5">
        <v>1</v>
      </c>
      <c r="K484" s="5">
        <v>0</v>
      </c>
      <c r="L484" s="5">
        <v>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6">
        <f>SUM(E484:W484)</f>
        <v>1</v>
      </c>
      <c r="Y484" s="7">
        <v>60</v>
      </c>
      <c r="Z484" s="8">
        <v>120</v>
      </c>
    </row>
    <row r="485" spans="1:26" ht="15" customHeight="1" x14ac:dyDescent="0.25">
      <c r="A485" s="9"/>
      <c r="B485" s="51" t="s">
        <v>474</v>
      </c>
      <c r="C485" s="26" t="s">
        <v>67</v>
      </c>
      <c r="D485" s="27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28"/>
      <c r="Y485" s="29"/>
      <c r="Z485" s="30"/>
    </row>
    <row r="486" spans="1:26" ht="15" customHeight="1" x14ac:dyDescent="0.25">
      <c r="A486" s="9"/>
      <c r="B486" s="52" t="s">
        <v>478</v>
      </c>
      <c r="C486" s="31"/>
      <c r="D486" s="32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33">
        <f>SUM(E486:W486)</f>
        <v>0</v>
      </c>
      <c r="Y486" s="34"/>
      <c r="Z486" s="35"/>
    </row>
    <row r="487" spans="1:26" ht="15" customHeight="1" x14ac:dyDescent="0.25">
      <c r="A487" s="9"/>
      <c r="B487" s="53" t="s">
        <v>479</v>
      </c>
      <c r="C487" s="10" t="s">
        <v>27</v>
      </c>
      <c r="D487" s="11" t="s">
        <v>480</v>
      </c>
      <c r="E487" s="5">
        <v>0</v>
      </c>
      <c r="F487" s="5">
        <v>0</v>
      </c>
      <c r="G487" s="5">
        <v>0</v>
      </c>
      <c r="H487" s="5">
        <v>0</v>
      </c>
      <c r="I487" s="5">
        <v>0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8</v>
      </c>
      <c r="U487" s="5">
        <v>0</v>
      </c>
      <c r="V487" s="5">
        <v>0</v>
      </c>
      <c r="W487" s="5">
        <v>0</v>
      </c>
      <c r="X487" s="12">
        <f>SUM(E487:W487)</f>
        <v>8</v>
      </c>
      <c r="Y487" s="13">
        <v>70</v>
      </c>
      <c r="Z487" s="14">
        <v>140</v>
      </c>
    </row>
    <row r="488" spans="1:26" ht="15" customHeight="1" x14ac:dyDescent="0.25">
      <c r="A488" s="9"/>
      <c r="B488" s="49" t="s">
        <v>479</v>
      </c>
      <c r="C488" s="15" t="s">
        <v>46</v>
      </c>
      <c r="D488" s="16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25"/>
      <c r="Y488" s="18"/>
      <c r="Z488" s="19"/>
    </row>
    <row r="489" spans="1:26" ht="15" customHeight="1" x14ac:dyDescent="0.25">
      <c r="A489" s="9"/>
      <c r="B489" s="50" t="s">
        <v>481</v>
      </c>
      <c r="C489" s="20"/>
      <c r="D489" s="21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36">
        <f>SUM(E489:W489)</f>
        <v>0</v>
      </c>
      <c r="Y489" s="23"/>
      <c r="Z489" s="24"/>
    </row>
    <row r="490" spans="1:26" ht="15" customHeight="1" x14ac:dyDescent="0.25">
      <c r="A490" s="9"/>
      <c r="B490" s="47" t="s">
        <v>482</v>
      </c>
      <c r="C490" s="3" t="s">
        <v>246</v>
      </c>
      <c r="D490" s="4" t="s">
        <v>483</v>
      </c>
      <c r="E490" s="5">
        <v>0</v>
      </c>
      <c r="F490" s="5">
        <v>0</v>
      </c>
      <c r="G490" s="5">
        <v>0</v>
      </c>
      <c r="H490" s="5">
        <v>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6</v>
      </c>
      <c r="U490" s="5">
        <v>4</v>
      </c>
      <c r="V490" s="5">
        <v>0</v>
      </c>
      <c r="W490" s="5">
        <v>0</v>
      </c>
      <c r="X490" s="6">
        <f>SUM(E490:W490)</f>
        <v>10</v>
      </c>
      <c r="Y490" s="7">
        <v>50</v>
      </c>
      <c r="Z490" s="8">
        <v>100</v>
      </c>
    </row>
    <row r="491" spans="1:26" ht="15" customHeight="1" x14ac:dyDescent="0.25">
      <c r="A491" s="9"/>
      <c r="B491" s="51" t="s">
        <v>482</v>
      </c>
      <c r="C491" s="26" t="s">
        <v>248</v>
      </c>
      <c r="D491" s="27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28"/>
      <c r="Y491" s="29"/>
      <c r="Z491" s="30"/>
    </row>
    <row r="492" spans="1:26" ht="15" customHeight="1" x14ac:dyDescent="0.25">
      <c r="A492" s="9"/>
      <c r="B492" s="52" t="s">
        <v>484</v>
      </c>
      <c r="C492" s="31"/>
      <c r="D492" s="32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33">
        <f>SUM(E492:W492)</f>
        <v>0</v>
      </c>
      <c r="Y492" s="34"/>
      <c r="Z492" s="35"/>
    </row>
    <row r="493" spans="1:26" ht="15" customHeight="1" x14ac:dyDescent="0.25">
      <c r="A493" s="9"/>
      <c r="B493" s="53" t="s">
        <v>485</v>
      </c>
      <c r="C493" s="10" t="s">
        <v>246</v>
      </c>
      <c r="D493" s="11" t="s">
        <v>486</v>
      </c>
      <c r="E493" s="5">
        <v>0</v>
      </c>
      <c r="F493" s="5">
        <v>0</v>
      </c>
      <c r="G493" s="5">
        <v>0</v>
      </c>
      <c r="H493" s="5">
        <v>3</v>
      </c>
      <c r="I493" s="5">
        <v>3</v>
      </c>
      <c r="J493" s="5">
        <v>3</v>
      </c>
      <c r="K493" s="5">
        <v>3</v>
      </c>
      <c r="L493" s="5">
        <v>0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12">
        <f>SUM(E493:W493)</f>
        <v>12</v>
      </c>
      <c r="Y493" s="13">
        <v>125</v>
      </c>
      <c r="Z493" s="14">
        <v>250</v>
      </c>
    </row>
    <row r="494" spans="1:26" ht="15" customHeight="1" x14ac:dyDescent="0.25">
      <c r="A494" s="9"/>
      <c r="B494" s="49" t="s">
        <v>485</v>
      </c>
      <c r="C494" s="15" t="s">
        <v>248</v>
      </c>
      <c r="D494" s="16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25"/>
      <c r="Y494" s="18"/>
      <c r="Z494" s="19"/>
    </row>
    <row r="495" spans="1:26" ht="15" customHeight="1" x14ac:dyDescent="0.25">
      <c r="A495" s="9"/>
      <c r="B495" s="50" t="s">
        <v>487</v>
      </c>
      <c r="C495" s="20"/>
      <c r="D495" s="21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36">
        <f>SUM(E495:W495)</f>
        <v>0</v>
      </c>
      <c r="Y495" s="23"/>
      <c r="Z495" s="24"/>
    </row>
    <row r="496" spans="1:26" ht="15" customHeight="1" x14ac:dyDescent="0.25">
      <c r="A496" s="9"/>
      <c r="B496" s="47" t="s">
        <v>488</v>
      </c>
      <c r="C496" s="3" t="s">
        <v>47</v>
      </c>
      <c r="D496" s="4" t="s">
        <v>489</v>
      </c>
      <c r="E496" s="5">
        <v>2</v>
      </c>
      <c r="F496" s="5">
        <v>1</v>
      </c>
      <c r="G496" s="5">
        <v>0</v>
      </c>
      <c r="H496" s="5">
        <v>0</v>
      </c>
      <c r="I496" s="5">
        <v>0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6">
        <f>SUM(E496:W496)</f>
        <v>3</v>
      </c>
      <c r="Y496" s="7">
        <v>70</v>
      </c>
      <c r="Z496" s="8">
        <v>140</v>
      </c>
    </row>
    <row r="497" spans="1:26" ht="15" customHeight="1" x14ac:dyDescent="0.25">
      <c r="A497" s="9"/>
      <c r="B497" s="48" t="s">
        <v>488</v>
      </c>
      <c r="C497" s="10" t="s">
        <v>47</v>
      </c>
      <c r="D497" s="11" t="s">
        <v>490</v>
      </c>
      <c r="E497" s="5">
        <v>1</v>
      </c>
      <c r="F497" s="5">
        <v>1</v>
      </c>
      <c r="G497" s="5">
        <v>0</v>
      </c>
      <c r="H497" s="5">
        <v>0</v>
      </c>
      <c r="I497" s="5">
        <v>0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12">
        <f>SUM(E497:W497)</f>
        <v>2</v>
      </c>
      <c r="Y497" s="13">
        <v>70</v>
      </c>
      <c r="Z497" s="14">
        <v>140</v>
      </c>
    </row>
    <row r="498" spans="1:26" ht="15" customHeight="1" x14ac:dyDescent="0.25">
      <c r="A498" s="9"/>
      <c r="B498" s="48" t="s">
        <v>488</v>
      </c>
      <c r="C498" s="3" t="s">
        <v>47</v>
      </c>
      <c r="D498" s="4" t="s">
        <v>491</v>
      </c>
      <c r="E498" s="5">
        <v>2</v>
      </c>
      <c r="F498" s="5">
        <v>0</v>
      </c>
      <c r="G498" s="5">
        <v>0</v>
      </c>
      <c r="H498" s="5">
        <v>0</v>
      </c>
      <c r="I498" s="5">
        <v>0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6">
        <f>SUM(E498:W498)</f>
        <v>2</v>
      </c>
      <c r="Y498" s="7">
        <v>70</v>
      </c>
      <c r="Z498" s="8">
        <v>140</v>
      </c>
    </row>
    <row r="499" spans="1:26" ht="15" customHeight="1" x14ac:dyDescent="0.25">
      <c r="A499" s="9"/>
      <c r="B499" s="48" t="s">
        <v>488</v>
      </c>
      <c r="C499" s="10" t="s">
        <v>47</v>
      </c>
      <c r="D499" s="11" t="s">
        <v>492</v>
      </c>
      <c r="E499" s="5">
        <v>0</v>
      </c>
      <c r="F499" s="5">
        <v>0</v>
      </c>
      <c r="G499" s="5">
        <v>1</v>
      </c>
      <c r="H499" s="5">
        <v>0</v>
      </c>
      <c r="I499" s="5">
        <v>0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12">
        <f>SUM(E499:W499)</f>
        <v>1</v>
      </c>
      <c r="Y499" s="13">
        <v>70</v>
      </c>
      <c r="Z499" s="14">
        <v>140</v>
      </c>
    </row>
    <row r="500" spans="1:26" ht="15" customHeight="1" x14ac:dyDescent="0.25">
      <c r="A500" s="9"/>
      <c r="B500" s="48" t="s">
        <v>488</v>
      </c>
      <c r="C500" s="15" t="s">
        <v>67</v>
      </c>
      <c r="D500" s="16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25"/>
      <c r="Y500" s="18"/>
      <c r="Z500" s="19"/>
    </row>
    <row r="501" spans="1:26" ht="15" customHeight="1" x14ac:dyDescent="0.25">
      <c r="A501" s="9"/>
      <c r="B501" s="48" t="s">
        <v>488</v>
      </c>
      <c r="C501" s="10" t="s">
        <v>27</v>
      </c>
      <c r="D501" s="11" t="s">
        <v>493</v>
      </c>
      <c r="E501" s="5">
        <v>0</v>
      </c>
      <c r="F501" s="5">
        <v>0</v>
      </c>
      <c r="G501" s="5">
        <v>0</v>
      </c>
      <c r="H501" s="5">
        <v>0</v>
      </c>
      <c r="I501" s="5">
        <v>0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12">
        <f>SUM(E501:W501)</f>
        <v>0</v>
      </c>
      <c r="Y501" s="13">
        <v>70</v>
      </c>
      <c r="Z501" s="14">
        <v>140</v>
      </c>
    </row>
    <row r="502" spans="1:26" ht="15" customHeight="1" x14ac:dyDescent="0.25">
      <c r="A502" s="9"/>
      <c r="B502" s="49" t="s">
        <v>488</v>
      </c>
      <c r="C502" s="15" t="s">
        <v>46</v>
      </c>
      <c r="D502" s="16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25"/>
      <c r="Y502" s="18"/>
      <c r="Z502" s="19"/>
    </row>
    <row r="503" spans="1:26" ht="15" customHeight="1" x14ac:dyDescent="0.25">
      <c r="A503" s="9"/>
      <c r="B503" s="50" t="s">
        <v>494</v>
      </c>
      <c r="C503" s="20"/>
      <c r="D503" s="21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36">
        <f t="shared" ref="X503:X508" si="22">SUM(E503:W503)</f>
        <v>0</v>
      </c>
      <c r="Y503" s="23"/>
      <c r="Z503" s="24"/>
    </row>
    <row r="504" spans="1:26" ht="15" customHeight="1" x14ac:dyDescent="0.25">
      <c r="A504" s="9"/>
      <c r="B504" s="47" t="s">
        <v>495</v>
      </c>
      <c r="C504" s="3" t="s">
        <v>47</v>
      </c>
      <c r="D504" s="4" t="s">
        <v>496</v>
      </c>
      <c r="E504" s="5">
        <v>0</v>
      </c>
      <c r="F504" s="5">
        <v>0</v>
      </c>
      <c r="G504" s="5">
        <v>0</v>
      </c>
      <c r="H504" s="5">
        <v>0</v>
      </c>
      <c r="I504" s="5">
        <v>0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2</v>
      </c>
      <c r="T504" s="5">
        <v>0</v>
      </c>
      <c r="U504" s="5">
        <v>1</v>
      </c>
      <c r="V504" s="5">
        <v>0</v>
      </c>
      <c r="W504" s="5">
        <v>0</v>
      </c>
      <c r="X504" s="6">
        <f t="shared" si="22"/>
        <v>3</v>
      </c>
      <c r="Y504" s="7">
        <v>80</v>
      </c>
      <c r="Z504" s="8">
        <v>160</v>
      </c>
    </row>
    <row r="505" spans="1:26" ht="15" customHeight="1" x14ac:dyDescent="0.25">
      <c r="A505" s="9"/>
      <c r="B505" s="48" t="s">
        <v>495</v>
      </c>
      <c r="C505" s="10" t="s">
        <v>47</v>
      </c>
      <c r="D505" s="11" t="s">
        <v>497</v>
      </c>
      <c r="E505" s="5">
        <v>0</v>
      </c>
      <c r="F505" s="5">
        <v>0</v>
      </c>
      <c r="G505" s="5">
        <v>2</v>
      </c>
      <c r="H505" s="5">
        <v>0</v>
      </c>
      <c r="I505" s="5">
        <v>0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12">
        <f t="shared" si="22"/>
        <v>2</v>
      </c>
      <c r="Y505" s="13">
        <v>80</v>
      </c>
      <c r="Z505" s="14">
        <v>160</v>
      </c>
    </row>
    <row r="506" spans="1:26" ht="15" customHeight="1" x14ac:dyDescent="0.25">
      <c r="A506" s="9"/>
      <c r="B506" s="48" t="s">
        <v>495</v>
      </c>
      <c r="C506" s="3" t="s">
        <v>47</v>
      </c>
      <c r="D506" s="4" t="s">
        <v>498</v>
      </c>
      <c r="E506" s="5">
        <v>0</v>
      </c>
      <c r="F506" s="5">
        <v>0</v>
      </c>
      <c r="G506" s="5">
        <v>0</v>
      </c>
      <c r="H506" s="5">
        <v>0</v>
      </c>
      <c r="I506" s="5">
        <v>0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2</v>
      </c>
      <c r="V506" s="5">
        <v>0</v>
      </c>
      <c r="W506" s="5">
        <v>0</v>
      </c>
      <c r="X506" s="6">
        <f t="shared" si="22"/>
        <v>2</v>
      </c>
      <c r="Y506" s="7">
        <v>80</v>
      </c>
      <c r="Z506" s="8">
        <v>160</v>
      </c>
    </row>
    <row r="507" spans="1:26" ht="15" customHeight="1" x14ac:dyDescent="0.25">
      <c r="A507" s="9"/>
      <c r="B507" s="48" t="s">
        <v>495</v>
      </c>
      <c r="C507" s="10" t="s">
        <v>47</v>
      </c>
      <c r="D507" s="11" t="s">
        <v>499</v>
      </c>
      <c r="E507" s="5">
        <v>0</v>
      </c>
      <c r="F507" s="5">
        <v>0</v>
      </c>
      <c r="G507" s="5">
        <v>0</v>
      </c>
      <c r="H507" s="5">
        <v>0</v>
      </c>
      <c r="I507" s="5">
        <v>0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1</v>
      </c>
      <c r="T507" s="5">
        <v>0</v>
      </c>
      <c r="U507" s="5">
        <v>1</v>
      </c>
      <c r="V507" s="5">
        <v>0</v>
      </c>
      <c r="W507" s="5">
        <v>0</v>
      </c>
      <c r="X507" s="12">
        <f t="shared" si="22"/>
        <v>2</v>
      </c>
      <c r="Y507" s="13">
        <v>80</v>
      </c>
      <c r="Z507" s="14">
        <v>160</v>
      </c>
    </row>
    <row r="508" spans="1:26" ht="15" customHeight="1" x14ac:dyDescent="0.25">
      <c r="A508" s="9"/>
      <c r="B508" s="48" t="s">
        <v>495</v>
      </c>
      <c r="C508" s="3" t="s">
        <v>47</v>
      </c>
      <c r="D508" s="4" t="s">
        <v>500</v>
      </c>
      <c r="E508" s="5">
        <v>0</v>
      </c>
      <c r="F508" s="5">
        <v>0</v>
      </c>
      <c r="G508" s="5">
        <v>0</v>
      </c>
      <c r="H508" s="5">
        <v>0</v>
      </c>
      <c r="I508" s="5">
        <v>0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1</v>
      </c>
      <c r="V508" s="5">
        <v>0</v>
      </c>
      <c r="W508" s="5">
        <v>0</v>
      </c>
      <c r="X508" s="6">
        <f t="shared" si="22"/>
        <v>1</v>
      </c>
      <c r="Y508" s="7">
        <v>80</v>
      </c>
      <c r="Z508" s="8">
        <v>160</v>
      </c>
    </row>
    <row r="509" spans="1:26" ht="15" customHeight="1" x14ac:dyDescent="0.25">
      <c r="A509" s="9"/>
      <c r="B509" s="51" t="s">
        <v>495</v>
      </c>
      <c r="C509" s="26" t="s">
        <v>67</v>
      </c>
      <c r="D509" s="27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28"/>
      <c r="Y509" s="29"/>
      <c r="Z509" s="30"/>
    </row>
    <row r="510" spans="1:26" ht="15" customHeight="1" x14ac:dyDescent="0.25">
      <c r="A510" s="9"/>
      <c r="B510" s="52" t="s">
        <v>501</v>
      </c>
      <c r="C510" s="31"/>
      <c r="D510" s="32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33">
        <f>SUM(E510:W510)</f>
        <v>0</v>
      </c>
      <c r="Y510" s="34"/>
      <c r="Z510" s="35"/>
    </row>
    <row r="511" spans="1:26" ht="15" customHeight="1" x14ac:dyDescent="0.25">
      <c r="A511" s="9"/>
      <c r="B511" s="53" t="s">
        <v>502</v>
      </c>
      <c r="C511" s="10" t="s">
        <v>246</v>
      </c>
      <c r="D511" s="11" t="s">
        <v>503</v>
      </c>
      <c r="E511" s="5">
        <v>0</v>
      </c>
      <c r="F511" s="5">
        <v>0</v>
      </c>
      <c r="G511" s="5">
        <v>0</v>
      </c>
      <c r="H511" s="5">
        <v>0</v>
      </c>
      <c r="I511" s="5">
        <v>0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3</v>
      </c>
      <c r="T511" s="5">
        <v>1</v>
      </c>
      <c r="U511" s="5">
        <v>4</v>
      </c>
      <c r="V511" s="5">
        <v>0</v>
      </c>
      <c r="W511" s="5">
        <v>0</v>
      </c>
      <c r="X511" s="12">
        <f>SUM(E511:W511)</f>
        <v>8</v>
      </c>
      <c r="Y511" s="13">
        <v>50</v>
      </c>
      <c r="Z511" s="14">
        <v>100</v>
      </c>
    </row>
    <row r="512" spans="1:26" ht="15" customHeight="1" x14ac:dyDescent="0.25">
      <c r="A512" s="9"/>
      <c r="B512" s="49" t="s">
        <v>502</v>
      </c>
      <c r="C512" s="15" t="s">
        <v>248</v>
      </c>
      <c r="D512" s="16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25"/>
      <c r="Y512" s="18"/>
      <c r="Z512" s="19"/>
    </row>
    <row r="513" spans="1:26" ht="15" customHeight="1" x14ac:dyDescent="0.25">
      <c r="A513" s="9"/>
      <c r="B513" s="50" t="s">
        <v>504</v>
      </c>
      <c r="C513" s="20"/>
      <c r="D513" s="21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36">
        <f>SUM(E513:W513)</f>
        <v>0</v>
      </c>
      <c r="Y513" s="23"/>
      <c r="Z513" s="24"/>
    </row>
    <row r="514" spans="1:26" ht="15" customHeight="1" x14ac:dyDescent="0.25">
      <c r="A514" s="9"/>
      <c r="B514" s="47" t="s">
        <v>505</v>
      </c>
      <c r="C514" s="3" t="s">
        <v>27</v>
      </c>
      <c r="D514" s="4" t="s">
        <v>506</v>
      </c>
      <c r="E514" s="5">
        <v>0</v>
      </c>
      <c r="F514" s="5">
        <v>0</v>
      </c>
      <c r="G514" s="5">
        <v>0</v>
      </c>
      <c r="H514" s="5">
        <v>0</v>
      </c>
      <c r="I514" s="5">
        <v>0</v>
      </c>
      <c r="J514" s="5">
        <v>2</v>
      </c>
      <c r="K514" s="5">
        <v>0</v>
      </c>
      <c r="L514" s="5">
        <v>0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1</v>
      </c>
      <c r="X514" s="6">
        <f>SUM(E514:W514)</f>
        <v>3</v>
      </c>
      <c r="Y514" s="7">
        <v>70</v>
      </c>
      <c r="Z514" s="8">
        <v>140</v>
      </c>
    </row>
    <row r="515" spans="1:26" ht="15" customHeight="1" x14ac:dyDescent="0.25">
      <c r="A515" s="9"/>
      <c r="B515" s="51" t="s">
        <v>505</v>
      </c>
      <c r="C515" s="26" t="s">
        <v>46</v>
      </c>
      <c r="D515" s="27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28"/>
      <c r="Y515" s="29"/>
      <c r="Z515" s="30"/>
    </row>
    <row r="516" spans="1:26" ht="15" customHeight="1" x14ac:dyDescent="0.25">
      <c r="A516" s="9"/>
      <c r="B516" s="52" t="s">
        <v>507</v>
      </c>
      <c r="C516" s="31"/>
      <c r="D516" s="32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33">
        <f>SUM(E516:W516)</f>
        <v>0</v>
      </c>
      <c r="Y516" s="34"/>
      <c r="Z516" s="35"/>
    </row>
    <row r="517" spans="1:26" ht="15" customHeight="1" x14ac:dyDescent="0.25">
      <c r="A517" s="9"/>
      <c r="B517" s="53" t="s">
        <v>508</v>
      </c>
      <c r="C517" s="10" t="s">
        <v>47</v>
      </c>
      <c r="D517" s="11" t="s">
        <v>509</v>
      </c>
      <c r="E517" s="5">
        <v>2</v>
      </c>
      <c r="F517" s="5">
        <v>3</v>
      </c>
      <c r="G517" s="5">
        <v>0</v>
      </c>
      <c r="H517" s="5">
        <v>0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12">
        <f>SUM(E517:W517)</f>
        <v>5</v>
      </c>
      <c r="Y517" s="13">
        <v>70</v>
      </c>
      <c r="Z517" s="14">
        <v>140</v>
      </c>
    </row>
    <row r="518" spans="1:26" ht="15" customHeight="1" x14ac:dyDescent="0.25">
      <c r="A518" s="9"/>
      <c r="B518" s="48" t="s">
        <v>508</v>
      </c>
      <c r="C518" s="3" t="s">
        <v>47</v>
      </c>
      <c r="D518" s="4" t="s">
        <v>510</v>
      </c>
      <c r="E518" s="5">
        <v>2</v>
      </c>
      <c r="F518" s="5">
        <v>0</v>
      </c>
      <c r="G518" s="5">
        <v>1</v>
      </c>
      <c r="H518" s="5">
        <v>0</v>
      </c>
      <c r="I518" s="5">
        <v>0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1</v>
      </c>
      <c r="T518" s="5">
        <v>0</v>
      </c>
      <c r="U518" s="5">
        <v>0</v>
      </c>
      <c r="V518" s="5">
        <v>0</v>
      </c>
      <c r="W518" s="5">
        <v>0</v>
      </c>
      <c r="X518" s="6">
        <f>SUM(E518:W518)</f>
        <v>4</v>
      </c>
      <c r="Y518" s="7">
        <v>70</v>
      </c>
      <c r="Z518" s="8">
        <v>140</v>
      </c>
    </row>
    <row r="519" spans="1:26" ht="15" customHeight="1" x14ac:dyDescent="0.25">
      <c r="A519" s="9"/>
      <c r="B519" s="48" t="s">
        <v>508</v>
      </c>
      <c r="C519" s="10" t="s">
        <v>47</v>
      </c>
      <c r="D519" s="11" t="s">
        <v>511</v>
      </c>
      <c r="E519" s="5">
        <v>1</v>
      </c>
      <c r="F519" s="5">
        <v>0</v>
      </c>
      <c r="G519" s="5">
        <v>0</v>
      </c>
      <c r="H519" s="5">
        <v>0</v>
      </c>
      <c r="I519" s="5">
        <v>0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12">
        <f>SUM(E519:W519)</f>
        <v>1</v>
      </c>
      <c r="Y519" s="13">
        <v>70</v>
      </c>
      <c r="Z519" s="14">
        <v>140</v>
      </c>
    </row>
    <row r="520" spans="1:26" ht="15" customHeight="1" x14ac:dyDescent="0.25">
      <c r="A520" s="9"/>
      <c r="B520" s="48" t="s">
        <v>508</v>
      </c>
      <c r="C520" s="15" t="s">
        <v>67</v>
      </c>
      <c r="D520" s="16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25"/>
      <c r="Y520" s="18"/>
      <c r="Z520" s="19"/>
    </row>
    <row r="521" spans="1:26" ht="15" customHeight="1" x14ac:dyDescent="0.25">
      <c r="A521" s="9"/>
      <c r="B521" s="48" t="s">
        <v>508</v>
      </c>
      <c r="C521" s="10" t="s">
        <v>27</v>
      </c>
      <c r="D521" s="11" t="s">
        <v>512</v>
      </c>
      <c r="E521" s="5">
        <v>0</v>
      </c>
      <c r="F521" s="5">
        <v>0</v>
      </c>
      <c r="G521" s="5">
        <v>0</v>
      </c>
      <c r="H521" s="5">
        <v>0</v>
      </c>
      <c r="I521" s="5">
        <v>2</v>
      </c>
      <c r="J521" s="5">
        <v>3</v>
      </c>
      <c r="K521" s="5">
        <v>0</v>
      </c>
      <c r="L521" s="5">
        <v>0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1</v>
      </c>
      <c r="W521" s="5">
        <v>3</v>
      </c>
      <c r="X521" s="12">
        <f>SUM(E521:W521)</f>
        <v>9</v>
      </c>
      <c r="Y521" s="13">
        <v>70</v>
      </c>
      <c r="Z521" s="14">
        <v>140</v>
      </c>
    </row>
    <row r="522" spans="1:26" ht="15" customHeight="1" x14ac:dyDescent="0.25">
      <c r="A522" s="9"/>
      <c r="B522" s="48" t="s">
        <v>508</v>
      </c>
      <c r="C522" s="3" t="s">
        <v>27</v>
      </c>
      <c r="D522" s="4" t="s">
        <v>513</v>
      </c>
      <c r="E522" s="5">
        <v>0</v>
      </c>
      <c r="F522" s="5">
        <v>0</v>
      </c>
      <c r="G522" s="5">
        <v>0</v>
      </c>
      <c r="H522" s="5">
        <v>0</v>
      </c>
      <c r="I522" s="5">
        <v>0</v>
      </c>
      <c r="J522" s="5">
        <v>2</v>
      </c>
      <c r="K522" s="5">
        <v>0</v>
      </c>
      <c r="L522" s="5">
        <v>0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2</v>
      </c>
      <c r="S522" s="5">
        <v>0</v>
      </c>
      <c r="T522" s="5">
        <v>0</v>
      </c>
      <c r="U522" s="5">
        <v>0</v>
      </c>
      <c r="V522" s="5">
        <v>5</v>
      </c>
      <c r="W522" s="5">
        <v>1</v>
      </c>
      <c r="X522" s="6">
        <f>SUM(E522:W522)</f>
        <v>10</v>
      </c>
      <c r="Y522" s="7">
        <v>70</v>
      </c>
      <c r="Z522" s="8">
        <v>140</v>
      </c>
    </row>
    <row r="523" spans="1:26" ht="15" customHeight="1" x14ac:dyDescent="0.25">
      <c r="A523" s="9"/>
      <c r="B523" s="51" t="s">
        <v>508</v>
      </c>
      <c r="C523" s="26" t="s">
        <v>46</v>
      </c>
      <c r="D523" s="27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28"/>
      <c r="Y523" s="29"/>
      <c r="Z523" s="30"/>
    </row>
    <row r="524" spans="1:26" ht="15" customHeight="1" x14ac:dyDescent="0.25">
      <c r="A524" s="9"/>
      <c r="B524" s="52" t="s">
        <v>514</v>
      </c>
      <c r="C524" s="31"/>
      <c r="D524" s="32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33">
        <f>SUM(E524:W524)</f>
        <v>0</v>
      </c>
      <c r="Y524" s="34"/>
      <c r="Z524" s="35"/>
    </row>
    <row r="525" spans="1:26" ht="15" customHeight="1" x14ac:dyDescent="0.25">
      <c r="A525" s="9"/>
      <c r="B525" s="53" t="s">
        <v>515</v>
      </c>
      <c r="C525" s="10" t="s">
        <v>47</v>
      </c>
      <c r="D525" s="11" t="s">
        <v>516</v>
      </c>
      <c r="E525" s="5">
        <v>0</v>
      </c>
      <c r="F525" s="5">
        <v>0</v>
      </c>
      <c r="G525" s="5">
        <v>0</v>
      </c>
      <c r="H525" s="5">
        <v>0</v>
      </c>
      <c r="I525" s="5">
        <v>0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3</v>
      </c>
      <c r="S525" s="5">
        <v>3</v>
      </c>
      <c r="T525" s="5">
        <v>0</v>
      </c>
      <c r="U525" s="5">
        <v>0</v>
      </c>
      <c r="V525" s="5">
        <v>0</v>
      </c>
      <c r="W525" s="5">
        <v>0</v>
      </c>
      <c r="X525" s="12">
        <f>SUM(E525:W525)</f>
        <v>6</v>
      </c>
      <c r="Y525" s="13">
        <v>90</v>
      </c>
      <c r="Z525" s="14">
        <v>180</v>
      </c>
    </row>
    <row r="526" spans="1:26" ht="15" customHeight="1" x14ac:dyDescent="0.25">
      <c r="A526" s="9"/>
      <c r="B526" s="49" t="s">
        <v>515</v>
      </c>
      <c r="C526" s="15" t="s">
        <v>67</v>
      </c>
      <c r="D526" s="16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25"/>
      <c r="Y526" s="18"/>
      <c r="Z526" s="19"/>
    </row>
    <row r="527" spans="1:26" ht="15" customHeight="1" x14ac:dyDescent="0.25">
      <c r="A527" s="9"/>
      <c r="B527" s="50" t="s">
        <v>517</v>
      </c>
      <c r="C527" s="20"/>
      <c r="D527" s="21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36">
        <f>SUM(E527:W527)</f>
        <v>0</v>
      </c>
      <c r="Y527" s="23"/>
      <c r="Z527" s="24"/>
    </row>
    <row r="528" spans="1:26" ht="15" customHeight="1" x14ac:dyDescent="0.25">
      <c r="A528" s="9"/>
      <c r="B528" s="47" t="s">
        <v>518</v>
      </c>
      <c r="C528" s="3" t="s">
        <v>246</v>
      </c>
      <c r="D528" s="4" t="s">
        <v>519</v>
      </c>
      <c r="E528" s="5">
        <v>0</v>
      </c>
      <c r="F528" s="5">
        <v>1</v>
      </c>
      <c r="G528" s="5">
        <v>0</v>
      </c>
      <c r="H528" s="5">
        <v>0</v>
      </c>
      <c r="I528" s="5">
        <v>0</v>
      </c>
      <c r="J528" s="5">
        <v>0</v>
      </c>
      <c r="K528" s="5">
        <v>0</v>
      </c>
      <c r="L528" s="5">
        <v>0</v>
      </c>
      <c r="M528" s="5">
        <v>1</v>
      </c>
      <c r="N528" s="5">
        <v>0</v>
      </c>
      <c r="O528" s="5">
        <v>1</v>
      </c>
      <c r="P528" s="5">
        <v>1</v>
      </c>
      <c r="Q528" s="5">
        <v>1</v>
      </c>
      <c r="R528" s="5">
        <v>2</v>
      </c>
      <c r="S528" s="5">
        <v>1</v>
      </c>
      <c r="T528" s="5">
        <v>0</v>
      </c>
      <c r="U528" s="5">
        <v>0</v>
      </c>
      <c r="V528" s="5">
        <v>0</v>
      </c>
      <c r="W528" s="5">
        <v>0</v>
      </c>
      <c r="X528" s="6">
        <f>SUM(E528:W528)</f>
        <v>8</v>
      </c>
      <c r="Y528" s="7">
        <v>125</v>
      </c>
      <c r="Z528" s="8">
        <v>250</v>
      </c>
    </row>
    <row r="529" spans="1:26" ht="15" customHeight="1" x14ac:dyDescent="0.25">
      <c r="A529" s="9"/>
      <c r="B529" s="48" t="s">
        <v>518</v>
      </c>
      <c r="C529" s="10" t="s">
        <v>246</v>
      </c>
      <c r="D529" s="11" t="s">
        <v>520</v>
      </c>
      <c r="E529" s="5">
        <v>0</v>
      </c>
      <c r="F529" s="5">
        <v>0</v>
      </c>
      <c r="G529" s="5">
        <v>0</v>
      </c>
      <c r="H529" s="5">
        <v>0</v>
      </c>
      <c r="I529" s="5">
        <v>0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12">
        <f>SUM(E529:W529)</f>
        <v>0</v>
      </c>
      <c r="Y529" s="13">
        <v>125</v>
      </c>
      <c r="Z529" s="14">
        <v>250</v>
      </c>
    </row>
    <row r="530" spans="1:26" ht="15" customHeight="1" x14ac:dyDescent="0.25">
      <c r="A530" s="9"/>
      <c r="B530" s="49" t="s">
        <v>518</v>
      </c>
      <c r="C530" s="15" t="s">
        <v>248</v>
      </c>
      <c r="D530" s="16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25"/>
      <c r="Y530" s="18"/>
      <c r="Z530" s="19"/>
    </row>
    <row r="531" spans="1:26" ht="15" customHeight="1" x14ac:dyDescent="0.25">
      <c r="A531" s="9"/>
      <c r="B531" s="50" t="s">
        <v>521</v>
      </c>
      <c r="C531" s="20"/>
      <c r="D531" s="21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36">
        <f>SUM(E531:W531)</f>
        <v>0</v>
      </c>
      <c r="Y531" s="23"/>
      <c r="Z531" s="24"/>
    </row>
    <row r="532" spans="1:26" ht="15" customHeight="1" x14ac:dyDescent="0.25">
      <c r="A532" s="9"/>
      <c r="B532" s="47" t="s">
        <v>522</v>
      </c>
      <c r="C532" s="3" t="s">
        <v>246</v>
      </c>
      <c r="D532" s="4" t="s">
        <v>523</v>
      </c>
      <c r="E532" s="5">
        <v>0</v>
      </c>
      <c r="F532" s="5">
        <v>0</v>
      </c>
      <c r="G532" s="5">
        <v>0</v>
      </c>
      <c r="H532" s="5">
        <v>0</v>
      </c>
      <c r="I532" s="5">
        <v>0</v>
      </c>
      <c r="J532" s="5">
        <v>0</v>
      </c>
      <c r="K532" s="5">
        <v>0</v>
      </c>
      <c r="L532" s="5">
        <v>1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4</v>
      </c>
      <c r="T532" s="5">
        <v>0</v>
      </c>
      <c r="U532" s="5">
        <v>0</v>
      </c>
      <c r="V532" s="5">
        <v>0</v>
      </c>
      <c r="W532" s="5">
        <v>0</v>
      </c>
      <c r="X532" s="6">
        <f>SUM(E532:W532)</f>
        <v>5</v>
      </c>
      <c r="Y532" s="7">
        <v>50</v>
      </c>
      <c r="Z532" s="8">
        <v>100</v>
      </c>
    </row>
    <row r="533" spans="1:26" ht="15" customHeight="1" x14ac:dyDescent="0.25">
      <c r="A533" s="9"/>
      <c r="B533" s="51" t="s">
        <v>522</v>
      </c>
      <c r="C533" s="26" t="s">
        <v>248</v>
      </c>
      <c r="D533" s="27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28"/>
      <c r="Y533" s="29"/>
      <c r="Z533" s="30"/>
    </row>
    <row r="534" spans="1:26" ht="15" customHeight="1" x14ac:dyDescent="0.25">
      <c r="A534" s="9"/>
      <c r="B534" s="52" t="s">
        <v>524</v>
      </c>
      <c r="C534" s="31"/>
      <c r="D534" s="32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33">
        <f>SUM(E534:W534)</f>
        <v>0</v>
      </c>
      <c r="Y534" s="34"/>
      <c r="Z534" s="35"/>
    </row>
    <row r="535" spans="1:26" ht="15" customHeight="1" x14ac:dyDescent="0.25">
      <c r="A535" s="9"/>
      <c r="B535" s="53" t="s">
        <v>525</v>
      </c>
      <c r="C535" s="10" t="s">
        <v>47</v>
      </c>
      <c r="D535" s="11" t="s">
        <v>526</v>
      </c>
      <c r="E535" s="5">
        <v>0</v>
      </c>
      <c r="F535" s="5">
        <v>0</v>
      </c>
      <c r="G535" s="5">
        <v>1</v>
      </c>
      <c r="H535" s="5">
        <v>0</v>
      </c>
      <c r="I535" s="5">
        <v>0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12">
        <f>SUM(E535:W535)</f>
        <v>1</v>
      </c>
      <c r="Y535" s="13">
        <v>85</v>
      </c>
      <c r="Z535" s="14">
        <v>170</v>
      </c>
    </row>
    <row r="536" spans="1:26" ht="15" customHeight="1" x14ac:dyDescent="0.25">
      <c r="A536" s="9"/>
      <c r="B536" s="48" t="s">
        <v>525</v>
      </c>
      <c r="C536" s="3" t="s">
        <v>47</v>
      </c>
      <c r="D536" s="4" t="s">
        <v>527</v>
      </c>
      <c r="E536" s="5">
        <v>0</v>
      </c>
      <c r="F536" s="5">
        <v>0</v>
      </c>
      <c r="G536" s="5">
        <v>1</v>
      </c>
      <c r="H536" s="5">
        <v>0</v>
      </c>
      <c r="I536" s="5">
        <v>0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6">
        <f>SUM(E536:W536)</f>
        <v>1</v>
      </c>
      <c r="Y536" s="7">
        <v>85</v>
      </c>
      <c r="Z536" s="8">
        <v>170</v>
      </c>
    </row>
    <row r="537" spans="1:26" ht="15" customHeight="1" x14ac:dyDescent="0.25">
      <c r="A537" s="9"/>
      <c r="B537" s="48" t="s">
        <v>525</v>
      </c>
      <c r="C537" s="10" t="s">
        <v>47</v>
      </c>
      <c r="D537" s="11" t="s">
        <v>528</v>
      </c>
      <c r="E537" s="5">
        <v>0</v>
      </c>
      <c r="F537" s="5">
        <v>0</v>
      </c>
      <c r="G537" s="5">
        <v>0</v>
      </c>
      <c r="H537" s="5">
        <v>0</v>
      </c>
      <c r="I537" s="5">
        <v>0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1</v>
      </c>
      <c r="T537" s="5">
        <v>0</v>
      </c>
      <c r="U537" s="5">
        <v>0</v>
      </c>
      <c r="V537" s="5">
        <v>0</v>
      </c>
      <c r="W537" s="5">
        <v>0</v>
      </c>
      <c r="X537" s="12">
        <f>SUM(E537:W537)</f>
        <v>1</v>
      </c>
      <c r="Y537" s="13">
        <v>85</v>
      </c>
      <c r="Z537" s="14">
        <v>170</v>
      </c>
    </row>
    <row r="538" spans="1:26" ht="15" customHeight="1" x14ac:dyDescent="0.25">
      <c r="A538" s="9"/>
      <c r="B538" s="48" t="s">
        <v>525</v>
      </c>
      <c r="C538" s="15" t="s">
        <v>67</v>
      </c>
      <c r="D538" s="16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25"/>
      <c r="Y538" s="18"/>
      <c r="Z538" s="19"/>
    </row>
    <row r="539" spans="1:26" ht="15" customHeight="1" x14ac:dyDescent="0.25">
      <c r="A539" s="9"/>
      <c r="B539" s="48" t="s">
        <v>525</v>
      </c>
      <c r="C539" s="10" t="s">
        <v>27</v>
      </c>
      <c r="D539" s="11" t="s">
        <v>529</v>
      </c>
      <c r="E539" s="5">
        <v>0</v>
      </c>
      <c r="F539" s="5">
        <v>0</v>
      </c>
      <c r="G539" s="5">
        <v>0</v>
      </c>
      <c r="H539" s="5">
        <v>0</v>
      </c>
      <c r="I539" s="5">
        <v>0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12">
        <f>SUM(E539:W539)</f>
        <v>0</v>
      </c>
      <c r="Y539" s="13">
        <v>85</v>
      </c>
      <c r="Z539" s="14">
        <v>170</v>
      </c>
    </row>
    <row r="540" spans="1:26" ht="15" customHeight="1" x14ac:dyDescent="0.25">
      <c r="A540" s="9"/>
      <c r="B540" s="49" t="s">
        <v>525</v>
      </c>
      <c r="C540" s="15" t="s">
        <v>46</v>
      </c>
      <c r="D540" s="16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25"/>
      <c r="Y540" s="18"/>
      <c r="Z540" s="19"/>
    </row>
    <row r="541" spans="1:26" ht="15" customHeight="1" x14ac:dyDescent="0.25">
      <c r="A541" s="9"/>
      <c r="B541" s="50" t="s">
        <v>530</v>
      </c>
      <c r="C541" s="20"/>
      <c r="D541" s="21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36">
        <f>SUM(E541:W541)</f>
        <v>0</v>
      </c>
      <c r="Y541" s="23"/>
      <c r="Z541" s="24"/>
    </row>
    <row r="542" spans="1:26" ht="15" customHeight="1" x14ac:dyDescent="0.25">
      <c r="A542" s="9"/>
      <c r="B542" s="47" t="s">
        <v>531</v>
      </c>
      <c r="C542" s="3" t="s">
        <v>47</v>
      </c>
      <c r="D542" s="4" t="s">
        <v>532</v>
      </c>
      <c r="E542" s="5">
        <v>3</v>
      </c>
      <c r="F542" s="5">
        <v>0</v>
      </c>
      <c r="G542" s="5">
        <v>0</v>
      </c>
      <c r="H542" s="5">
        <v>0</v>
      </c>
      <c r="I542" s="5">
        <v>0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6">
        <f>SUM(E542:W542)</f>
        <v>3</v>
      </c>
      <c r="Y542" s="7">
        <v>80</v>
      </c>
      <c r="Z542" s="8">
        <v>160</v>
      </c>
    </row>
    <row r="543" spans="1:26" ht="15" customHeight="1" x14ac:dyDescent="0.25">
      <c r="A543" s="9"/>
      <c r="B543" s="51" t="s">
        <v>531</v>
      </c>
      <c r="C543" s="26" t="s">
        <v>67</v>
      </c>
      <c r="D543" s="27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28"/>
      <c r="Y543" s="29"/>
      <c r="Z543" s="30"/>
    </row>
    <row r="544" spans="1:26" ht="15" customHeight="1" x14ac:dyDescent="0.25">
      <c r="A544" s="9"/>
      <c r="B544" s="52" t="s">
        <v>533</v>
      </c>
      <c r="C544" s="31"/>
      <c r="D544" s="32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33">
        <f>SUM(E544:W544)</f>
        <v>0</v>
      </c>
      <c r="Y544" s="34"/>
      <c r="Z544" s="35"/>
    </row>
    <row r="545" spans="1:26" ht="15" customHeight="1" x14ac:dyDescent="0.25">
      <c r="A545" s="9"/>
      <c r="B545" s="53" t="s">
        <v>534</v>
      </c>
      <c r="C545" s="10" t="s">
        <v>27</v>
      </c>
      <c r="D545" s="11" t="s">
        <v>535</v>
      </c>
      <c r="E545" s="5">
        <v>0</v>
      </c>
      <c r="F545" s="5">
        <v>0</v>
      </c>
      <c r="G545" s="5">
        <v>0</v>
      </c>
      <c r="H545" s="5">
        <v>0</v>
      </c>
      <c r="I545" s="5">
        <v>0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12">
        <f>SUM(E545:W545)</f>
        <v>0</v>
      </c>
      <c r="Y545" s="13">
        <v>65</v>
      </c>
      <c r="Z545" s="14">
        <v>130</v>
      </c>
    </row>
    <row r="546" spans="1:26" ht="15" customHeight="1" x14ac:dyDescent="0.25">
      <c r="A546" s="9"/>
      <c r="B546" s="48" t="s">
        <v>534</v>
      </c>
      <c r="C546" s="15" t="s">
        <v>46</v>
      </c>
      <c r="D546" s="16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25"/>
      <c r="Y546" s="18"/>
      <c r="Z546" s="19"/>
    </row>
    <row r="547" spans="1:26" ht="15" customHeight="1" x14ac:dyDescent="0.25">
      <c r="A547" s="9"/>
      <c r="B547" s="48" t="s">
        <v>534</v>
      </c>
      <c r="C547" s="10" t="s">
        <v>47</v>
      </c>
      <c r="D547" s="11" t="s">
        <v>536</v>
      </c>
      <c r="E547" s="5">
        <v>0</v>
      </c>
      <c r="F547" s="5">
        <v>1</v>
      </c>
      <c r="G547" s="5">
        <v>0</v>
      </c>
      <c r="H547" s="5">
        <v>0</v>
      </c>
      <c r="I547" s="5">
        <v>0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12">
        <f>SUM(E547:W547)</f>
        <v>1</v>
      </c>
      <c r="Y547" s="13">
        <v>65</v>
      </c>
      <c r="Z547" s="14">
        <v>130</v>
      </c>
    </row>
    <row r="548" spans="1:26" ht="15" customHeight="1" x14ac:dyDescent="0.25">
      <c r="A548" s="9"/>
      <c r="B548" s="49" t="s">
        <v>534</v>
      </c>
      <c r="C548" s="15" t="s">
        <v>67</v>
      </c>
      <c r="D548" s="16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25"/>
      <c r="Y548" s="18"/>
      <c r="Z548" s="19"/>
    </row>
    <row r="549" spans="1:26" ht="15" customHeight="1" x14ac:dyDescent="0.25">
      <c r="A549" s="9"/>
      <c r="B549" s="50" t="s">
        <v>537</v>
      </c>
      <c r="C549" s="20"/>
      <c r="D549" s="21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36">
        <f>SUM(E549:W549)</f>
        <v>0</v>
      </c>
      <c r="Y549" s="23"/>
      <c r="Z549" s="24"/>
    </row>
    <row r="550" spans="1:26" ht="15" customHeight="1" x14ac:dyDescent="0.25">
      <c r="A550" s="9"/>
      <c r="B550" s="47" t="s">
        <v>538</v>
      </c>
      <c r="C550" s="3" t="s">
        <v>47</v>
      </c>
      <c r="D550" s="4" t="s">
        <v>539</v>
      </c>
      <c r="E550" s="5">
        <v>0</v>
      </c>
      <c r="F550" s="5">
        <v>1</v>
      </c>
      <c r="G550" s="5">
        <v>0</v>
      </c>
      <c r="H550" s="5">
        <v>0</v>
      </c>
      <c r="I550" s="5">
        <v>0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6">
        <f>SUM(E550:W550)</f>
        <v>1</v>
      </c>
      <c r="Y550" s="7">
        <v>70</v>
      </c>
      <c r="Z550" s="8">
        <v>140</v>
      </c>
    </row>
    <row r="551" spans="1:26" ht="15" customHeight="1" x14ac:dyDescent="0.25">
      <c r="A551" s="9"/>
      <c r="B551" s="48" t="s">
        <v>538</v>
      </c>
      <c r="C551" s="26" t="s">
        <v>67</v>
      </c>
      <c r="D551" s="27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28"/>
      <c r="Y551" s="29"/>
      <c r="Z551" s="30"/>
    </row>
    <row r="552" spans="1:26" ht="15" customHeight="1" x14ac:dyDescent="0.25">
      <c r="A552" s="9"/>
      <c r="B552" s="48" t="s">
        <v>538</v>
      </c>
      <c r="C552" s="3" t="s">
        <v>27</v>
      </c>
      <c r="D552" s="4" t="s">
        <v>540</v>
      </c>
      <c r="E552" s="5">
        <v>0</v>
      </c>
      <c r="F552" s="5">
        <v>0</v>
      </c>
      <c r="G552" s="5">
        <v>0</v>
      </c>
      <c r="H552" s="5">
        <v>0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1</v>
      </c>
      <c r="X552" s="6">
        <f>SUM(E552:W552)</f>
        <v>1</v>
      </c>
      <c r="Y552" s="7">
        <v>70</v>
      </c>
      <c r="Z552" s="8">
        <v>140</v>
      </c>
    </row>
    <row r="553" spans="1:26" ht="15" customHeight="1" x14ac:dyDescent="0.25">
      <c r="A553" s="9"/>
      <c r="B553" s="51" t="s">
        <v>538</v>
      </c>
      <c r="C553" s="26" t="s">
        <v>46</v>
      </c>
      <c r="D553" s="27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28"/>
      <c r="Y553" s="29"/>
      <c r="Z553" s="30"/>
    </row>
    <row r="554" spans="1:26" ht="15" customHeight="1" x14ac:dyDescent="0.25">
      <c r="A554" s="9"/>
      <c r="B554" s="52" t="s">
        <v>541</v>
      </c>
      <c r="C554" s="31"/>
      <c r="D554" s="32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33">
        <f>SUM(E554:W554)</f>
        <v>0</v>
      </c>
      <c r="Y554" s="34"/>
      <c r="Z554" s="35"/>
    </row>
    <row r="555" spans="1:26" ht="15" customHeight="1" x14ac:dyDescent="0.25">
      <c r="A555" s="9"/>
      <c r="B555" s="53" t="s">
        <v>542</v>
      </c>
      <c r="C555" s="10" t="s">
        <v>47</v>
      </c>
      <c r="D555" s="11" t="s">
        <v>543</v>
      </c>
      <c r="E555" s="5">
        <v>1</v>
      </c>
      <c r="F555" s="5">
        <v>0</v>
      </c>
      <c r="G555" s="5">
        <v>0</v>
      </c>
      <c r="H555" s="5">
        <v>0</v>
      </c>
      <c r="I555" s="5">
        <v>0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12">
        <f>SUM(E555:W555)</f>
        <v>1</v>
      </c>
      <c r="Y555" s="13">
        <v>70</v>
      </c>
      <c r="Z555" s="14">
        <v>140</v>
      </c>
    </row>
    <row r="556" spans="1:26" ht="15" customHeight="1" x14ac:dyDescent="0.25">
      <c r="A556" s="9"/>
      <c r="B556" s="48" t="s">
        <v>542</v>
      </c>
      <c r="C556" s="15" t="s">
        <v>67</v>
      </c>
      <c r="D556" s="16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25"/>
      <c r="Y556" s="18"/>
      <c r="Z556" s="19"/>
    </row>
    <row r="557" spans="1:26" ht="15" customHeight="1" x14ac:dyDescent="0.25">
      <c r="A557" s="9"/>
      <c r="B557" s="48" t="s">
        <v>542</v>
      </c>
      <c r="C557" s="10" t="s">
        <v>27</v>
      </c>
      <c r="D557" s="11" t="s">
        <v>544</v>
      </c>
      <c r="E557" s="5">
        <v>0</v>
      </c>
      <c r="F557" s="5">
        <v>0</v>
      </c>
      <c r="G557" s="5">
        <v>0</v>
      </c>
      <c r="H557" s="5">
        <v>0</v>
      </c>
      <c r="I557" s="5">
        <v>0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1</v>
      </c>
      <c r="W557" s="5">
        <v>0</v>
      </c>
      <c r="X557" s="12">
        <f>SUM(E557:W557)</f>
        <v>1</v>
      </c>
      <c r="Y557" s="13">
        <v>70</v>
      </c>
      <c r="Z557" s="14">
        <v>140</v>
      </c>
    </row>
    <row r="558" spans="1:26" ht="15" customHeight="1" x14ac:dyDescent="0.25">
      <c r="A558" s="9"/>
      <c r="B558" s="49" t="s">
        <v>542</v>
      </c>
      <c r="C558" s="15" t="s">
        <v>46</v>
      </c>
      <c r="D558" s="16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25"/>
      <c r="Y558" s="18"/>
      <c r="Z558" s="19"/>
    </row>
    <row r="559" spans="1:26" ht="15" customHeight="1" x14ac:dyDescent="0.25">
      <c r="A559" s="9"/>
      <c r="B559" s="50" t="s">
        <v>545</v>
      </c>
      <c r="C559" s="20"/>
      <c r="D559" s="21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36">
        <f>SUM(E559:W559)</f>
        <v>0</v>
      </c>
      <c r="Y559" s="23"/>
      <c r="Z559" s="24"/>
    </row>
    <row r="560" spans="1:26" ht="15" customHeight="1" x14ac:dyDescent="0.25">
      <c r="A560" s="9"/>
      <c r="B560" s="47" t="s">
        <v>546</v>
      </c>
      <c r="C560" s="3" t="s">
        <v>47</v>
      </c>
      <c r="D560" s="4" t="s">
        <v>547</v>
      </c>
      <c r="E560" s="5">
        <v>1</v>
      </c>
      <c r="F560" s="5">
        <v>0</v>
      </c>
      <c r="G560" s="5">
        <v>0</v>
      </c>
      <c r="H560" s="5">
        <v>0</v>
      </c>
      <c r="I560" s="5">
        <v>0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6">
        <f>SUM(E560:W560)</f>
        <v>1</v>
      </c>
      <c r="Y560" s="7">
        <v>65</v>
      </c>
      <c r="Z560" s="8">
        <v>130</v>
      </c>
    </row>
    <row r="561" spans="1:26" ht="15" customHeight="1" x14ac:dyDescent="0.25">
      <c r="A561" s="9"/>
      <c r="B561" s="48" t="s">
        <v>546</v>
      </c>
      <c r="C561" s="26" t="s">
        <v>67</v>
      </c>
      <c r="D561" s="27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28"/>
      <c r="Y561" s="29"/>
      <c r="Z561" s="30"/>
    </row>
    <row r="562" spans="1:26" ht="15" customHeight="1" x14ac:dyDescent="0.25">
      <c r="A562" s="9"/>
      <c r="B562" s="48" t="s">
        <v>546</v>
      </c>
      <c r="C562" s="3" t="s">
        <v>27</v>
      </c>
      <c r="D562" s="4" t="s">
        <v>548</v>
      </c>
      <c r="E562" s="5">
        <v>0</v>
      </c>
      <c r="F562" s="5">
        <v>0</v>
      </c>
      <c r="G562" s="5">
        <v>0</v>
      </c>
      <c r="H562" s="5">
        <v>0</v>
      </c>
      <c r="I562" s="5">
        <v>0</v>
      </c>
      <c r="J562" s="5">
        <v>0</v>
      </c>
      <c r="K562" s="5">
        <v>1</v>
      </c>
      <c r="L562" s="5">
        <v>0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6">
        <f>SUM(E562:W562)</f>
        <v>1</v>
      </c>
      <c r="Y562" s="7">
        <v>65</v>
      </c>
      <c r="Z562" s="8">
        <v>130</v>
      </c>
    </row>
    <row r="563" spans="1:26" ht="15" customHeight="1" x14ac:dyDescent="0.25">
      <c r="A563" s="9"/>
      <c r="B563" s="51" t="s">
        <v>546</v>
      </c>
      <c r="C563" s="26" t="s">
        <v>46</v>
      </c>
      <c r="D563" s="27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28"/>
      <c r="Y563" s="29"/>
      <c r="Z563" s="30"/>
    </row>
    <row r="564" spans="1:26" ht="15" customHeight="1" x14ac:dyDescent="0.25">
      <c r="A564" s="9"/>
      <c r="B564" s="52" t="s">
        <v>549</v>
      </c>
      <c r="C564" s="31"/>
      <c r="D564" s="32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33">
        <f>SUM(E564:W564)</f>
        <v>0</v>
      </c>
      <c r="Y564" s="34"/>
      <c r="Z564" s="35"/>
    </row>
    <row r="565" spans="1:26" ht="15" customHeight="1" x14ac:dyDescent="0.25">
      <c r="A565" s="9"/>
      <c r="B565" s="53" t="s">
        <v>550</v>
      </c>
      <c r="C565" s="10" t="s">
        <v>27</v>
      </c>
      <c r="D565" s="11" t="s">
        <v>551</v>
      </c>
      <c r="E565" s="5">
        <v>0</v>
      </c>
      <c r="F565" s="5">
        <v>0</v>
      </c>
      <c r="G565" s="5">
        <v>0</v>
      </c>
      <c r="H565" s="5">
        <v>0</v>
      </c>
      <c r="I565" s="5">
        <v>0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12">
        <f>SUM(E565:W565)</f>
        <v>0</v>
      </c>
      <c r="Y565" s="13">
        <v>40</v>
      </c>
      <c r="Z565" s="14">
        <v>80</v>
      </c>
    </row>
    <row r="566" spans="1:26" ht="15" customHeight="1" x14ac:dyDescent="0.25">
      <c r="A566" s="9"/>
      <c r="B566" s="48" t="s">
        <v>550</v>
      </c>
      <c r="C566" s="3" t="s">
        <v>27</v>
      </c>
      <c r="D566" s="4" t="s">
        <v>552</v>
      </c>
      <c r="E566" s="5">
        <v>0</v>
      </c>
      <c r="F566" s="5">
        <v>0</v>
      </c>
      <c r="G566" s="5">
        <v>0</v>
      </c>
      <c r="H566" s="5">
        <v>0</v>
      </c>
      <c r="I566" s="5">
        <v>0</v>
      </c>
      <c r="J566" s="5">
        <v>1</v>
      </c>
      <c r="K566" s="5">
        <v>0</v>
      </c>
      <c r="L566" s="5">
        <v>0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6">
        <f>SUM(E566:W566)</f>
        <v>1</v>
      </c>
      <c r="Y566" s="7">
        <v>40</v>
      </c>
      <c r="Z566" s="8">
        <v>80</v>
      </c>
    </row>
    <row r="567" spans="1:26" ht="15" customHeight="1" x14ac:dyDescent="0.25">
      <c r="A567" s="9"/>
      <c r="B567" s="51" t="s">
        <v>550</v>
      </c>
      <c r="C567" s="26" t="s">
        <v>46</v>
      </c>
      <c r="D567" s="27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28"/>
      <c r="Y567" s="29"/>
      <c r="Z567" s="30"/>
    </row>
    <row r="568" spans="1:26" ht="15" customHeight="1" x14ac:dyDescent="0.25">
      <c r="A568" s="9"/>
      <c r="B568" s="52" t="s">
        <v>553</v>
      </c>
      <c r="C568" s="31"/>
      <c r="D568" s="32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33">
        <f>SUM(E568:W568)</f>
        <v>0</v>
      </c>
      <c r="Y568" s="34"/>
      <c r="Z568" s="35"/>
    </row>
    <row r="569" spans="1:26" ht="15" customHeight="1" x14ac:dyDescent="0.25">
      <c r="A569" s="9"/>
      <c r="B569" s="53" t="s">
        <v>554</v>
      </c>
      <c r="C569" s="10" t="s">
        <v>27</v>
      </c>
      <c r="D569" s="11" t="s">
        <v>555</v>
      </c>
      <c r="E569" s="5">
        <v>0</v>
      </c>
      <c r="F569" s="5">
        <v>0</v>
      </c>
      <c r="G569" s="5">
        <v>0</v>
      </c>
      <c r="H569" s="5">
        <v>0</v>
      </c>
      <c r="I569" s="5">
        <v>0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12">
        <f>SUM(E569:W569)</f>
        <v>0</v>
      </c>
      <c r="Y569" s="13">
        <v>85</v>
      </c>
      <c r="Z569" s="14">
        <v>170</v>
      </c>
    </row>
    <row r="570" spans="1:26" ht="15" customHeight="1" x14ac:dyDescent="0.25">
      <c r="A570" s="9"/>
      <c r="B570" s="48" t="s">
        <v>554</v>
      </c>
      <c r="C570" s="3" t="s">
        <v>27</v>
      </c>
      <c r="D570" s="4" t="s">
        <v>556</v>
      </c>
      <c r="E570" s="5">
        <v>0</v>
      </c>
      <c r="F570" s="5">
        <v>0</v>
      </c>
      <c r="G570" s="5">
        <v>0</v>
      </c>
      <c r="H570" s="5">
        <v>0</v>
      </c>
      <c r="I570" s="5">
        <v>0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6">
        <f>SUM(E570:W570)</f>
        <v>0</v>
      </c>
      <c r="Y570" s="7">
        <v>85</v>
      </c>
      <c r="Z570" s="8">
        <v>170</v>
      </c>
    </row>
    <row r="571" spans="1:26" ht="15" customHeight="1" x14ac:dyDescent="0.25">
      <c r="A571" s="9"/>
      <c r="B571" s="51" t="s">
        <v>554</v>
      </c>
      <c r="C571" s="26" t="s">
        <v>46</v>
      </c>
      <c r="D571" s="27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28"/>
      <c r="Y571" s="29"/>
      <c r="Z571" s="30"/>
    </row>
    <row r="572" spans="1:26" ht="15" customHeight="1" x14ac:dyDescent="0.25">
      <c r="A572" s="9"/>
      <c r="B572" s="52" t="s">
        <v>557</v>
      </c>
      <c r="C572" s="31"/>
      <c r="D572" s="32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33">
        <f>SUM(E572:W572)</f>
        <v>0</v>
      </c>
      <c r="Y572" s="34"/>
      <c r="Z572" s="35"/>
    </row>
    <row r="573" spans="1:26" ht="15" customHeight="1" x14ac:dyDescent="0.25">
      <c r="A573" s="9"/>
      <c r="B573" s="53" t="s">
        <v>558</v>
      </c>
      <c r="C573" s="10" t="s">
        <v>47</v>
      </c>
      <c r="D573" s="11" t="s">
        <v>559</v>
      </c>
      <c r="E573" s="5">
        <v>0</v>
      </c>
      <c r="F573" s="5">
        <v>0</v>
      </c>
      <c r="G573" s="5">
        <v>0</v>
      </c>
      <c r="H573" s="5">
        <v>0</v>
      </c>
      <c r="I573" s="5">
        <v>0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1</v>
      </c>
      <c r="T573" s="5">
        <v>0</v>
      </c>
      <c r="U573" s="5">
        <v>0</v>
      </c>
      <c r="V573" s="5">
        <v>0</v>
      </c>
      <c r="W573" s="5">
        <v>0</v>
      </c>
      <c r="X573" s="12">
        <f>SUM(E573:W573)</f>
        <v>1</v>
      </c>
      <c r="Y573" s="13">
        <v>60</v>
      </c>
      <c r="Z573" s="14">
        <v>120</v>
      </c>
    </row>
    <row r="574" spans="1:26" ht="15" customHeight="1" x14ac:dyDescent="0.25">
      <c r="A574" s="9"/>
      <c r="B574" s="49" t="s">
        <v>558</v>
      </c>
      <c r="C574" s="15" t="s">
        <v>67</v>
      </c>
      <c r="D574" s="16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25"/>
      <c r="Y574" s="18"/>
      <c r="Z574" s="19"/>
    </row>
    <row r="575" spans="1:26" ht="15" customHeight="1" x14ac:dyDescent="0.25">
      <c r="A575" s="9"/>
      <c r="B575" s="50" t="s">
        <v>560</v>
      </c>
      <c r="C575" s="20"/>
      <c r="D575" s="21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36">
        <f>SUM(E575:W575)</f>
        <v>0</v>
      </c>
      <c r="Y575" s="23"/>
      <c r="Z575" s="24"/>
    </row>
    <row r="576" spans="1:26" ht="15" customHeight="1" x14ac:dyDescent="0.25">
      <c r="A576" s="9"/>
      <c r="B576" s="47" t="s">
        <v>561</v>
      </c>
      <c r="C576" s="3" t="s">
        <v>47</v>
      </c>
      <c r="D576" s="4" t="s">
        <v>562</v>
      </c>
      <c r="E576" s="5">
        <v>0</v>
      </c>
      <c r="F576" s="5">
        <v>0</v>
      </c>
      <c r="G576" s="5">
        <v>1</v>
      </c>
      <c r="H576" s="5">
        <v>0</v>
      </c>
      <c r="I576" s="5">
        <v>0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6">
        <f>SUM(E576:W576)</f>
        <v>1</v>
      </c>
      <c r="Y576" s="7">
        <v>50</v>
      </c>
      <c r="Z576" s="8">
        <v>100</v>
      </c>
    </row>
    <row r="577" spans="1:26" ht="15" customHeight="1" x14ac:dyDescent="0.25">
      <c r="A577" s="9"/>
      <c r="B577" s="51" t="s">
        <v>561</v>
      </c>
      <c r="C577" s="26" t="s">
        <v>67</v>
      </c>
      <c r="D577" s="27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28"/>
      <c r="Y577" s="29"/>
      <c r="Z577" s="30"/>
    </row>
    <row r="578" spans="1:26" ht="15" customHeight="1" x14ac:dyDescent="0.25">
      <c r="A578" s="9"/>
      <c r="B578" s="52" t="s">
        <v>563</v>
      </c>
      <c r="C578" s="31"/>
      <c r="D578" s="32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33">
        <f>SUM(E578:W578)</f>
        <v>0</v>
      </c>
      <c r="Y578" s="34"/>
      <c r="Z578" s="35"/>
    </row>
    <row r="579" spans="1:26" ht="15" customHeight="1" x14ac:dyDescent="0.25">
      <c r="A579" s="9"/>
      <c r="B579" s="53" t="s">
        <v>564</v>
      </c>
      <c r="C579" s="10" t="s">
        <v>246</v>
      </c>
      <c r="D579" s="11" t="s">
        <v>565</v>
      </c>
      <c r="E579" s="5">
        <v>0</v>
      </c>
      <c r="F579" s="5">
        <v>0</v>
      </c>
      <c r="G579" s="5">
        <v>0</v>
      </c>
      <c r="H579" s="5">
        <v>0</v>
      </c>
      <c r="I579" s="5">
        <v>0</v>
      </c>
      <c r="J579" s="5">
        <v>0</v>
      </c>
      <c r="K579" s="5">
        <v>0</v>
      </c>
      <c r="L579" s="5">
        <v>1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12">
        <f>SUM(E579:W579)</f>
        <v>1</v>
      </c>
      <c r="Y579" s="13">
        <v>50</v>
      </c>
      <c r="Z579" s="14">
        <v>100</v>
      </c>
    </row>
    <row r="580" spans="1:26" ht="15" customHeight="1" x14ac:dyDescent="0.25">
      <c r="A580" s="9"/>
      <c r="B580" s="49" t="s">
        <v>564</v>
      </c>
      <c r="C580" s="15" t="s">
        <v>248</v>
      </c>
      <c r="D580" s="16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25"/>
      <c r="Y580" s="18"/>
      <c r="Z580" s="19"/>
    </row>
    <row r="581" spans="1:26" ht="15" customHeight="1" x14ac:dyDescent="0.25">
      <c r="A581" s="9"/>
      <c r="B581" s="50" t="s">
        <v>566</v>
      </c>
      <c r="C581" s="20"/>
      <c r="D581" s="21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36">
        <f>SUM(E581:W581)</f>
        <v>0</v>
      </c>
      <c r="Y581" s="23"/>
      <c r="Z581" s="24"/>
    </row>
    <row r="582" spans="1:26" ht="15" customHeight="1" x14ac:dyDescent="0.25">
      <c r="A582" s="9"/>
      <c r="B582" s="47" t="s">
        <v>567</v>
      </c>
      <c r="C582" s="3" t="s">
        <v>27</v>
      </c>
      <c r="D582" s="4" t="s">
        <v>568</v>
      </c>
      <c r="E582" s="5">
        <v>0</v>
      </c>
      <c r="F582" s="5">
        <v>0</v>
      </c>
      <c r="G582" s="5">
        <v>0</v>
      </c>
      <c r="H582" s="5">
        <v>0</v>
      </c>
      <c r="I582" s="5">
        <v>0</v>
      </c>
      <c r="J582" s="5">
        <v>2</v>
      </c>
      <c r="K582" s="5">
        <v>0</v>
      </c>
      <c r="L582" s="5">
        <v>1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6">
        <f>SUM(E582:W582)</f>
        <v>3</v>
      </c>
      <c r="Y582" s="7">
        <v>90</v>
      </c>
      <c r="Z582" s="8">
        <v>180</v>
      </c>
    </row>
    <row r="583" spans="1:26" ht="15" customHeight="1" x14ac:dyDescent="0.25">
      <c r="A583" s="9"/>
      <c r="B583" s="51" t="s">
        <v>567</v>
      </c>
      <c r="C583" s="26" t="s">
        <v>46</v>
      </c>
      <c r="D583" s="27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28"/>
      <c r="Y583" s="29"/>
      <c r="Z583" s="30"/>
    </row>
    <row r="584" spans="1:26" ht="15" customHeight="1" x14ac:dyDescent="0.25">
      <c r="A584" s="9"/>
      <c r="B584" s="52" t="s">
        <v>569</v>
      </c>
      <c r="C584" s="31"/>
      <c r="D584" s="32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33">
        <f>SUM(E584:W584)</f>
        <v>0</v>
      </c>
      <c r="Y584" s="34"/>
      <c r="Z584" s="35"/>
    </row>
    <row r="585" spans="1:26" ht="15" customHeight="1" x14ac:dyDescent="0.25">
      <c r="A585" s="9"/>
      <c r="B585" s="53" t="s">
        <v>570</v>
      </c>
      <c r="C585" s="10" t="s">
        <v>27</v>
      </c>
      <c r="D585" s="11" t="s">
        <v>571</v>
      </c>
      <c r="E585" s="5">
        <v>0</v>
      </c>
      <c r="F585" s="5">
        <v>0</v>
      </c>
      <c r="G585" s="5">
        <v>0</v>
      </c>
      <c r="H585" s="5">
        <v>0</v>
      </c>
      <c r="I585" s="5">
        <v>0</v>
      </c>
      <c r="J585" s="5">
        <v>0</v>
      </c>
      <c r="K585" s="5">
        <v>0</v>
      </c>
      <c r="L585" s="5">
        <v>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12">
        <f>SUM(E585:W585)</f>
        <v>0</v>
      </c>
      <c r="Y585" s="13">
        <v>50</v>
      </c>
      <c r="Z585" s="14">
        <v>100</v>
      </c>
    </row>
    <row r="586" spans="1:26" ht="15" customHeight="1" x14ac:dyDescent="0.25">
      <c r="A586" s="9"/>
      <c r="B586" s="49" t="s">
        <v>570</v>
      </c>
      <c r="C586" s="15" t="s">
        <v>46</v>
      </c>
      <c r="D586" s="16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25"/>
      <c r="Y586" s="18"/>
      <c r="Z586" s="19"/>
    </row>
    <row r="587" spans="1:26" ht="15" customHeight="1" x14ac:dyDescent="0.25">
      <c r="A587" s="9"/>
      <c r="B587" s="50" t="s">
        <v>572</v>
      </c>
      <c r="C587" s="20"/>
      <c r="D587" s="21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36">
        <f>SUM(E587:W587)</f>
        <v>0</v>
      </c>
      <c r="Y587" s="23"/>
      <c r="Z587" s="24"/>
    </row>
    <row r="588" spans="1:26" ht="15" customHeight="1" x14ac:dyDescent="0.25">
      <c r="A588" s="9"/>
      <c r="B588" s="47" t="s">
        <v>573</v>
      </c>
      <c r="C588" s="3" t="s">
        <v>27</v>
      </c>
      <c r="D588" s="4" t="s">
        <v>574</v>
      </c>
      <c r="E588" s="5">
        <v>0</v>
      </c>
      <c r="F588" s="5">
        <v>0</v>
      </c>
      <c r="G588" s="5">
        <v>0</v>
      </c>
      <c r="H588" s="5">
        <v>0</v>
      </c>
      <c r="I588" s="5">
        <v>0</v>
      </c>
      <c r="J588" s="5">
        <v>0</v>
      </c>
      <c r="K588" s="5">
        <v>0</v>
      </c>
      <c r="L588" s="5">
        <v>0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1</v>
      </c>
      <c r="W588" s="5">
        <v>0</v>
      </c>
      <c r="X588" s="6">
        <f>SUM(E588:W588)</f>
        <v>1</v>
      </c>
      <c r="Y588" s="7">
        <v>40</v>
      </c>
      <c r="Z588" s="8">
        <v>80</v>
      </c>
    </row>
    <row r="589" spans="1:26" ht="15" customHeight="1" x14ac:dyDescent="0.25">
      <c r="A589" s="9"/>
      <c r="B589" s="51" t="s">
        <v>573</v>
      </c>
      <c r="C589" s="26" t="s">
        <v>46</v>
      </c>
      <c r="D589" s="27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28"/>
      <c r="Y589" s="29"/>
      <c r="Z589" s="30"/>
    </row>
    <row r="590" spans="1:26" ht="15" customHeight="1" x14ac:dyDescent="0.25">
      <c r="A590" s="9"/>
      <c r="B590" s="54" t="s">
        <v>575</v>
      </c>
      <c r="C590" s="37"/>
      <c r="D590" s="38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39">
        <f>SUM(E590:W590)</f>
        <v>0</v>
      </c>
      <c r="Y590" s="40"/>
      <c r="Z590" s="41"/>
    </row>
  </sheetData>
  <pageMargins left="0" right="0" top="0.19685039370078741" bottom="0" header="0.31496062992125984" footer="0.31496062992125984"/>
  <pageSetup scale="44" fitToHeight="0" orientation="landscape" r:id="rId1"/>
  <headerFoot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2023-05-11T10:34:02Z</cp:lastPrinted>
  <dcterms:created xsi:type="dcterms:W3CDTF">2023-05-11T15:12:27Z</dcterms:created>
  <dcterms:modified xsi:type="dcterms:W3CDTF">2023-05-15T08:40:00Z</dcterms:modified>
</cp:coreProperties>
</file>